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d.docs.live.net/a5fe3e523e027876/Desktop/TRABAJO  HOSPITAL SAN JOSE/PLANES/PUBLICAR PAGIANA- AGOSTO/"/>
    </mc:Choice>
  </mc:AlternateContent>
  <xr:revisionPtr revIDLastSave="5" documentId="13_ncr:1_{6BE11DBD-C2CC-465B-8C4D-EB795807FC56}" xr6:coauthVersionLast="47" xr6:coauthVersionMax="47" xr10:uidLastSave="{B8C9BA89-4AF4-4F4C-AA51-955FE777F709}"/>
  <bookViews>
    <workbookView xWindow="-120" yWindow="-120" windowWidth="20730" windowHeight="11040" tabRatio="597" firstSheet="2" activeTab="5" xr2:uid="{00000000-000D-0000-FFFF-FFFF00000000}"/>
  </bookViews>
  <sheets>
    <sheet name="INSTRUCCIONES" sheetId="19" r:id="rId1"/>
    <sheet name="PLAN ESTRATEGICO" sheetId="17" r:id="rId2"/>
    <sheet name="METODOLOGÍA" sheetId="9" r:id="rId3"/>
    <sheet name="E Rac Trámi" sheetId="11" state="hidden" r:id="rId4"/>
    <sheet name="ANALISIS DE PLANTA DE PER" sheetId="18" r:id="rId5"/>
    <sheet name="CARGOS Y PROVISIÓN  VACANTES" sheetId="20" r:id="rId6"/>
    <sheet name="Atencion al ciudadano" sheetId="2" state="hidden" r:id="rId7"/>
    <sheet name="Trans y Acceso Inf" sheetId="6" state="hidden" r:id="rId8"/>
  </sheets>
  <externalReferences>
    <externalReference r:id="rId9"/>
  </externalReferences>
  <definedNames>
    <definedName name="_xlnm._FilterDatabase" localSheetId="6" hidden="1">'Atencion al ciudadano'!$A$5:$L$21</definedName>
    <definedName name="_xlnm.Print_Area" localSheetId="4">'ANALISIS DE PLANTA DE PER'!$A$5:$I$43</definedName>
    <definedName name="_xlnm.Print_Area" localSheetId="2">METODOLOGÍA!$A$5:$G$13</definedName>
    <definedName name="Dependencias">[1]Listas!$B$3:$B$33</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20" l="1"/>
  <c r="H28" i="20"/>
  <c r="K14" i="20"/>
  <c r="L12" i="20"/>
  <c r="L13" i="20"/>
  <c r="L10" i="20"/>
  <c r="L9" i="20"/>
  <c r="L11" i="20"/>
  <c r="J14" i="20"/>
  <c r="I14" i="20"/>
  <c r="G14" i="20"/>
  <c r="F14" i="20"/>
  <c r="E14" i="20"/>
  <c r="D14" i="20"/>
  <c r="C14" i="20"/>
  <c r="E34" i="18"/>
  <c r="E43" i="18"/>
  <c r="F42" i="18" s="1"/>
  <c r="F41" i="18" l="1"/>
  <c r="F40" i="18"/>
  <c r="F38" i="18"/>
  <c r="F39" i="18"/>
  <c r="L14" i="20"/>
  <c r="F43" i="18" l="1"/>
</calcChain>
</file>

<file path=xl/sharedStrings.xml><?xml version="1.0" encoding="utf-8"?>
<sst xmlns="http://schemas.openxmlformats.org/spreadsheetml/2006/main" count="356" uniqueCount="266">
  <si>
    <t xml:space="preserve">Plan Anticorrupción y de Atención al Ciudadano </t>
  </si>
  <si>
    <t xml:space="preserve">Subcomponente </t>
  </si>
  <si>
    <t xml:space="preserve">Actividades </t>
  </si>
  <si>
    <t xml:space="preserve">Meta / Producto </t>
  </si>
  <si>
    <t xml:space="preserve">Responsable </t>
  </si>
  <si>
    <t>Estructura administrativa y direccionamiento estratégico</t>
  </si>
  <si>
    <t xml:space="preserve">Fortalecimiento de los canales de atención </t>
  </si>
  <si>
    <t xml:space="preserve">Componente 4: Atención al Ciudadano </t>
  </si>
  <si>
    <t>Grupo de Planeación</t>
  </si>
  <si>
    <t>Talento Humano</t>
  </si>
  <si>
    <t xml:space="preserve">5 Capacitaciones </t>
  </si>
  <si>
    <t>Secretaria General- Servicio al Ciudadano.</t>
  </si>
  <si>
    <t>Relacionamiento con el ciudadano</t>
  </si>
  <si>
    <t>2 campañas</t>
  </si>
  <si>
    <t xml:space="preserve">2 Capacitaciones </t>
  </si>
  <si>
    <t xml:space="preserve">Secretaria General- Servicio al Ciudadano / Subdirección Administrativa / Oficina de informática / </t>
  </si>
  <si>
    <t>Secretaria General- Servicio al Ciudadano. / Oficina de informática / GCRP</t>
  </si>
  <si>
    <t>1 instructivo elaborado</t>
  </si>
  <si>
    <t>Elaborar instructivo relacionado con los Trámites y Servicios  del Departamento</t>
  </si>
  <si>
    <t xml:space="preserve">Actualizar documento protocolo de Servicio al Ciudadano  del DNP, incluyendo el instructivo de los Trámites y Servicios  </t>
  </si>
  <si>
    <t>1 Protocolos de Servicio al Ciudadano integrado al SGC</t>
  </si>
  <si>
    <t>Fecha de Inicio</t>
  </si>
  <si>
    <t>Fecha de Fin</t>
  </si>
  <si>
    <t>Secretaria General- Servicio al Ciudadano, PNSC</t>
  </si>
  <si>
    <t>3 computadores con el software instalado</t>
  </si>
  <si>
    <t>Secretaria General- Servicio al Ciudadano / Oficina de informática / PNSC</t>
  </si>
  <si>
    <t>GCRP / Servicio al Ciudadano / Grupo de Planeación /</t>
  </si>
  <si>
    <t xml:space="preserve">Realizar la prueba piloto de la instalación y uso de las herramientas Centro de Relevo y Convertic, en los computadores del Centro de Servicio al Ciudadano.  
</t>
  </si>
  <si>
    <t xml:space="preserve">3 campañas 
</t>
  </si>
  <si>
    <t xml:space="preserve">Actualizar la Resolución que adopta el reglamento para el trámite de derechos de petición y quejas, reclamos y sugerencias de la Entidad. </t>
  </si>
  <si>
    <t xml:space="preserve">
29/12/2017</t>
  </si>
  <si>
    <t>Realizar la mejora del formulario en linea para la recepción de PQRSD de acuerdo con los lineamientos establecidos por MINTIC (GEL)</t>
  </si>
  <si>
    <t xml:space="preserve">(1)  Formulario mejorado </t>
  </si>
  <si>
    <t>Realizar la gestión para ejecutar las actividades relacionadas con los componentes que sean de competencia del Centro de Servicio al Ciudadano.</t>
  </si>
  <si>
    <t>Direccionamiento Estratégico</t>
  </si>
  <si>
    <t>Definir los parametros de diseño y validación de la matriz de compromisos del Indice de Transparencia Nacional.</t>
  </si>
  <si>
    <t>Realizar la gestión para el diseño de la matriz de compromisos frente al Indice de Transparencia Nacional.</t>
  </si>
  <si>
    <t>Realizar las pruebas de la matriz para la puesta en producción.</t>
  </si>
  <si>
    <t>Pruebas realizadas al 100%</t>
  </si>
  <si>
    <t>100% de la gestión</t>
  </si>
  <si>
    <t xml:space="preserve">100% de los Parametros diseñados  </t>
  </si>
  <si>
    <t xml:space="preserve">Código actividad </t>
  </si>
  <si>
    <t>Código del Producto</t>
  </si>
  <si>
    <t>Nombre del Producto</t>
  </si>
  <si>
    <t>Indice de Transparencia con mejor calificación para el DNP</t>
  </si>
  <si>
    <t xml:space="preserve">Meta </t>
  </si>
  <si>
    <t xml:space="preserve">Fecha de Inicio </t>
  </si>
  <si>
    <t>Fecha de Finalización</t>
  </si>
  <si>
    <t xml:space="preserve">Matriz de seguimiento frente a los compromisos del Indice de Transparencia </t>
  </si>
  <si>
    <t xml:space="preserve">(1) Matriz </t>
  </si>
  <si>
    <t xml:space="preserve">Realizar por lo menos cinco (5) capacitaciones  frente a los protocolos de servicio al ciudadano. </t>
  </si>
  <si>
    <t>Incluir en el PIC (Plan Institucional de Capacitación) de la Entidad las tematicas para desarrollar el componente de mecanismos para mejorar la atención al ciudadano.</t>
  </si>
  <si>
    <t>Realizar dos (2) campañas de divulgación para que la ciudadania conozca la encuesta de percepción, respecto de la información que se encuentra en el portal web de la Entidad.</t>
  </si>
  <si>
    <t>Elaboroar tres (3) campañas para socializar la radicación de PQRSD de forma verbal de conformida con el decreto 1166  de 2016</t>
  </si>
  <si>
    <t>Dirección de Desarrollo Social</t>
  </si>
  <si>
    <t>16/01/2017</t>
  </si>
  <si>
    <t>Optimización del aplicativo</t>
  </si>
  <si>
    <t>Tecnologica</t>
  </si>
  <si>
    <t>Inscrito</t>
  </si>
  <si>
    <t>Consulta de Puntaje clasificatorio del SISBEN</t>
  </si>
  <si>
    <t>14255</t>
  </si>
  <si>
    <t>Otros procedimientos administrativos de cara al usuario</t>
  </si>
  <si>
    <t>Responsable</t>
  </si>
  <si>
    <t>Fecha final racionalización</t>
  </si>
  <si>
    <t>Fecha
inicio</t>
  </si>
  <si>
    <t>Acciones racionalización</t>
  </si>
  <si>
    <t>Tipo racionalización</t>
  </si>
  <si>
    <t>Beneficio al ciudadano o entidad</t>
  </si>
  <si>
    <t>Mejora por implementar</t>
  </si>
  <si>
    <t>Situación actual</t>
  </si>
  <si>
    <t>Estado</t>
  </si>
  <si>
    <t>Nombre</t>
  </si>
  <si>
    <t>Número</t>
  </si>
  <si>
    <t>Tipo</t>
  </si>
  <si>
    <t>PLAN DE EJECUCIÓN</t>
  </si>
  <si>
    <t>ACCIONES DE RACIONALIZACIÓN A DESARROLLAR</t>
  </si>
  <si>
    <t>DATOS TRÁMITES A RACIONALIZAR</t>
  </si>
  <si>
    <t xml:space="preserve">Fecha de Finalización </t>
  </si>
  <si>
    <t>Meta</t>
  </si>
  <si>
    <t/>
  </si>
  <si>
    <t>BOGOTÁ</t>
  </si>
  <si>
    <t>Municipio:</t>
  </si>
  <si>
    <t>Bogotá D.C</t>
  </si>
  <si>
    <t>Departamento:</t>
  </si>
  <si>
    <t>Año vigencia:</t>
  </si>
  <si>
    <t>Planeación</t>
  </si>
  <si>
    <t>Sector administrativo:</t>
  </si>
  <si>
    <t>Nacional</t>
  </si>
  <si>
    <t>Orden:</t>
  </si>
  <si>
    <t>DEPARTAMENTO NACIONAL DE PLANEACIÓN</t>
  </si>
  <si>
    <t>Nombre de la entidad:</t>
  </si>
  <si>
    <t xml:space="preserve">Meta o Producto </t>
  </si>
  <si>
    <t xml:space="preserve">Plan Anticorrupción y de Atencion al Ciudadano </t>
  </si>
  <si>
    <t>(*) Pendiente por commplementar de acuerdo a los resultados del Indice de Transparencia</t>
  </si>
  <si>
    <t>Revisar</t>
  </si>
  <si>
    <t>Dependencias DNP</t>
  </si>
  <si>
    <t xml:space="preserve">Diseño de campañas (Febrero)
2 Campañas de Sensibilización (Marzo, Agosto)
</t>
  </si>
  <si>
    <t xml:space="preserve">Esquema de publicación de información actualizado
</t>
  </si>
  <si>
    <t>Revisar y actualizar el esquema de publicación de información</t>
  </si>
  <si>
    <t>NO TIENE PRODUCTO ASOCIADO AL PLAN DE ACCION TENIENDO EN CUENTA QUE ES UNA ACTIVIDAD QUE TIENEN QUE HACER TODAS LAS DEPENDENCIAS</t>
  </si>
  <si>
    <t>Elaboración de los Instrumentos de Gestión de la Información</t>
  </si>
  <si>
    <t>Secretaría General
Oficina de Informática</t>
  </si>
  <si>
    <t xml:space="preserve">Indice de Transparencia </t>
  </si>
  <si>
    <t xml:space="preserve">Indice de Transparencia con mejor califación </t>
  </si>
  <si>
    <t>Articular y hacer seguimiento a las dependencias de la entidad para dar cumplimiento a los compromisos del Indice de Transparencia Nacional.</t>
  </si>
  <si>
    <t>Indicice de Transparencia con mejor calificación para el DNP</t>
  </si>
  <si>
    <t>Lineamientos Transparencia Activa</t>
  </si>
  <si>
    <t>Secretaría General
Grupo de Planeación
Oficina de Informática</t>
  </si>
  <si>
    <t># de publicaciones/# total de publicaciones requeridas por la normativa vigente</t>
  </si>
  <si>
    <t>Sección de transparencia y acceso a la información del sitio web del DNP con la información, actualizada
Revision cuatrimestral (Abril, Agosto, Noviembre)</t>
  </si>
  <si>
    <t>Actualizar la información institucional registrada en el enlace de transparencia y acceso a la información de acuerdo con la normativa vigente</t>
  </si>
  <si>
    <t>Fecha Final</t>
  </si>
  <si>
    <t>Fecha Inicio</t>
  </si>
  <si>
    <t xml:space="preserve">Indicadores </t>
  </si>
  <si>
    <t>Código Actividad</t>
  </si>
  <si>
    <t xml:space="preserve">Nombre del Producto </t>
  </si>
  <si>
    <t xml:space="preserve">Código Producto </t>
  </si>
  <si>
    <t>Componente 5: Mecanismos para la Transparencia y Acceso a la Información</t>
  </si>
  <si>
    <t>Fecha inicio</t>
  </si>
  <si>
    <t>Fecha finalización</t>
  </si>
  <si>
    <t>Definir los mecanismos para reportar los ejercios de participación ciudadana de la Entidad.</t>
  </si>
  <si>
    <t>Secretaria General</t>
  </si>
  <si>
    <t>Mecanismos definidos</t>
  </si>
  <si>
    <t>Formular las actividades del componente de servicio al ciudadano en el marco del proyecto de inversión de fortalecimiento institucional del DNP</t>
  </si>
  <si>
    <t>Actividades formuladas</t>
  </si>
  <si>
    <t>Versión No. 2  - 31/08/2017</t>
  </si>
  <si>
    <t>Versión No. 2 - 3/05/2017</t>
  </si>
  <si>
    <t>30/12/2017</t>
  </si>
  <si>
    <t>Que personas dejen de recibir de manera injusta ayudas del Estado y que estas lleguen a quienes de verdad las necesitan.</t>
  </si>
  <si>
    <t>Se optimizará el aplicativo SISBEN, con el fin de depurar la información que reposa en el sistema y disminuir el número de colados que se encuentran en la base de datos.</t>
  </si>
  <si>
    <t>Actualmente esta vigente la metodología lll del SISBEN. En diciembre de 2016 se aprobó el documento CONPES 3877 de SISBEN IV, el cual plantea mejoras tecnológicas, normativas y administrativas al SISBEN</t>
  </si>
  <si>
    <t>Único</t>
  </si>
  <si>
    <t xml:space="preserve">Bases de datos para la focalización del gasto público en lo relacionado con el rediseño de la Página web del Sisbén </t>
  </si>
  <si>
    <t>Servicio de información implementado Nuevas funcionalidades y Servicios de la Plataforma Integrada</t>
  </si>
  <si>
    <t>Dirección de Inversiones y Finanzas Públicas</t>
  </si>
  <si>
    <t>En la página web actual del Sisbén no se identifican fácilmente los trámites y preguntas frecuentes que puedan tener los ciudadanos, ni a dónde se deben dirigir (DNP, oficina local del Sisbén o un programa social) para resolver sus inquietudes en caso de tener que resolverse de manera presencial. Tampoco se exponen con claridad los pasos, tiempos y requisitos para ingresar al Sisbén.</t>
  </si>
  <si>
    <t>A partir de la implementación del Sisbén IV, se rediseñará la página web en función de las personas que están en la base del Sisbén, que es el público que habitualmente la consulta, para que puedan resolver sus inquietudes fácilmente.</t>
  </si>
  <si>
    <t>El ciudadano se beneficiará al poder resolver sus inquietudes y conocer de manera clara todos los trámites que debe realizar frente al Sisbén.</t>
  </si>
  <si>
    <t>Tecnológica</t>
  </si>
  <si>
    <t>Optimizació de la página Web</t>
  </si>
  <si>
    <t>Trámite</t>
  </si>
  <si>
    <t>Actividades</t>
  </si>
  <si>
    <t>Codigo</t>
  </si>
  <si>
    <t>ANEXOS</t>
  </si>
  <si>
    <t>INSTRUCTIVO PARA EL DILIGENCIAMIENTO LISTA DE CHEQUEO DE EQUIPOS BIOMÉDICOS SEMANAL</t>
  </si>
  <si>
    <t>INSTRUCCIONES DE USO</t>
  </si>
  <si>
    <t>RECOMENDACIONES</t>
  </si>
  <si>
    <t>Este documento se utiliza con la finalidad de estandarizar la estructura para crear los planes estratégicas institucionales para la ESE Hospital San José del Guaviare según decreto 612 de 2018, garantizando así el cumplimiento a la normatividad vigente.</t>
  </si>
  <si>
    <r>
      <rPr>
        <b/>
        <sz val="11"/>
        <color theme="1"/>
        <rFont val="Calibri"/>
        <family val="2"/>
        <scheme val="minor"/>
      </rPr>
      <t>1</t>
    </r>
    <r>
      <rPr>
        <sz val="11"/>
        <color theme="1"/>
        <rFont val="Calibri"/>
        <family val="2"/>
        <scheme val="minor"/>
      </rPr>
      <t xml:space="preserve">.En la hoja de plan estratégico llenar todos los campos de manera clara y concisa, en el espacio para anexos si no tiene ninguno puede dejarlo en blanco.
</t>
    </r>
    <r>
      <rPr>
        <b/>
        <sz val="11"/>
        <color theme="1"/>
        <rFont val="Calibri"/>
        <family val="2"/>
        <scheme val="minor"/>
      </rPr>
      <t>2.</t>
    </r>
    <r>
      <rPr>
        <sz val="11"/>
        <color theme="1"/>
        <rFont val="Calibri"/>
        <family val="2"/>
        <scheme val="minor"/>
      </rPr>
      <t xml:space="preserve">En la hoja componente, replíquela de acuerdo al numero de componentes que integre su plan estratégico. Llenar completamente cada uno de los campos. Si los seguimientos los realiza en el sistema de gestión integral Almera, utilizar la hoja que tiene como nombre </t>
    </r>
    <r>
      <rPr>
        <b/>
        <sz val="11"/>
        <color theme="1"/>
        <rFont val="Calibri"/>
        <family val="2"/>
        <scheme val="minor"/>
      </rPr>
      <t>COMPONENTE</t>
    </r>
    <r>
      <rPr>
        <sz val="11"/>
        <color theme="1"/>
        <rFont val="Calibri"/>
        <family val="2"/>
        <scheme val="minor"/>
      </rPr>
      <t xml:space="preserve">, en caso de que los seguimientos los haga de manera manual, utilizar la hoja que tiene como nombre </t>
    </r>
    <r>
      <rPr>
        <b/>
        <sz val="11"/>
        <color theme="1"/>
        <rFont val="Calibri"/>
        <family val="2"/>
        <scheme val="minor"/>
      </rPr>
      <t>COMPONENTE CON SEGUIMIENTO</t>
    </r>
    <r>
      <rPr>
        <sz val="11"/>
        <color theme="1"/>
        <rFont val="Calibri"/>
        <family val="2"/>
        <scheme val="minor"/>
      </rPr>
      <t>, en donde se debe describir los avances realizados para cada una de las actividades.</t>
    </r>
  </si>
  <si>
    <r>
      <rPr>
        <b/>
        <sz val="11"/>
        <color theme="1"/>
        <rFont val="Calibri"/>
        <family val="2"/>
        <scheme val="minor"/>
      </rPr>
      <t>1.</t>
    </r>
    <r>
      <rPr>
        <sz val="11"/>
        <color theme="1"/>
        <rFont val="Calibri"/>
        <family val="2"/>
        <scheme val="minor"/>
      </rPr>
      <t xml:space="preserve">El contenido debe ser claro y conciso.
</t>
    </r>
    <r>
      <rPr>
        <b/>
        <sz val="11"/>
        <color theme="1"/>
        <rFont val="Calibri"/>
        <family val="2"/>
        <scheme val="minor"/>
      </rPr>
      <t>2</t>
    </r>
    <r>
      <rPr>
        <sz val="11"/>
        <color theme="1"/>
        <rFont val="Calibri"/>
        <family val="2"/>
        <scheme val="minor"/>
      </rPr>
      <t xml:space="preserve">.La totalidad de los campos solicitados deben ser diligenciados.
</t>
    </r>
    <r>
      <rPr>
        <b/>
        <sz val="11"/>
        <color theme="1"/>
        <rFont val="Calibri"/>
        <family val="2"/>
        <scheme val="minor"/>
      </rPr>
      <t>3.</t>
    </r>
    <r>
      <rPr>
        <sz val="11"/>
        <color theme="1"/>
        <rFont val="Calibri"/>
        <family val="2"/>
        <scheme val="minor"/>
      </rPr>
      <t>Solo se debe seleccionar alguna de las dos alternativas, Componente con seguimiento o sin el. Recuerde que si su plan estrategico va a ser implementado en el sistema de gestión integral almera los seguimientos se realizaran desde alli mismo, por lo tanto la hoja que no seleccione la puede ocultar.</t>
    </r>
  </si>
  <si>
    <t>FORMATO PARA PLANES ESTRATEGICOS</t>
  </si>
  <si>
    <t>_________________________________________________________________________________________________________________________________________________________________
ESTE DOCUMENTO ES PROPIEDAD DE LA E.S.E. HOSPITAL SAN JOSÉ DEL GUAVIARE PROHIBIDA SU REPRODUCCION POR CUALQUIER MEDIO, SIN AUTORIZACION ESCRITA DEL GERENTE</t>
  </si>
  <si>
    <t>CÓDIGO: E-PL-FO-12</t>
  </si>
  <si>
    <t>VERSIÓN: 1.0</t>
  </si>
  <si>
    <t>FECHA DE APROBACIÓN: 14/01/2024</t>
  </si>
  <si>
    <t>__________________________________________________________________________________________________________________________________________________
ESTE DOCUMENTO ES PROPIEDAD DE LA E.S.E. HOSPITAL SAN JOSÉ DEL GUAVIARE PROHIBIDA SU REPRODUCCION POR CUALQUIER MEDIO, SIN AUTORIZACION ESCRITA DEL GERENTE</t>
  </si>
  <si>
    <t>ETAPA</t>
  </si>
  <si>
    <t>PLANEAR</t>
  </si>
  <si>
    <t>SOCIALIZACION Y APROBACION</t>
  </si>
  <si>
    <t>EJES</t>
  </si>
  <si>
    <t>PLAN DE VACANTES 2025</t>
  </si>
  <si>
    <t xml:space="preserve">ETAPA </t>
  </si>
  <si>
    <t xml:space="preserve">NIVEL JERARQUICO </t>
  </si>
  <si>
    <t xml:space="preserve">N° CARGOS </t>
  </si>
  <si>
    <t xml:space="preserve">DIRECTIVO </t>
  </si>
  <si>
    <t xml:space="preserve">ASESOR </t>
  </si>
  <si>
    <t xml:space="preserve">PROFESIONAL </t>
  </si>
  <si>
    <t xml:space="preserve">TECNICO </t>
  </si>
  <si>
    <t xml:space="preserve">ASITENCIAL </t>
  </si>
  <si>
    <t xml:space="preserve">TOTAL </t>
  </si>
  <si>
    <t xml:space="preserve">ANALISIS </t>
  </si>
  <si>
    <t>DENOMINACION DEL EMPLEO</t>
  </si>
  <si>
    <t>CODIGO</t>
  </si>
  <si>
    <t>GRADO</t>
  </si>
  <si>
    <t>N°</t>
  </si>
  <si>
    <t xml:space="preserve"> NATURALEZA</t>
  </si>
  <si>
    <t>EMPLEOS</t>
  </si>
  <si>
    <t>JEFE DE OFICINA</t>
  </si>
  <si>
    <t>(4) Libre Nombramiento y Remoción (1) Periodo Fijo</t>
  </si>
  <si>
    <t>SUBGERENTE</t>
  </si>
  <si>
    <t>Libre Nombramiento y Remoción</t>
  </si>
  <si>
    <t>GERENTE</t>
  </si>
  <si>
    <t>Periodo Fijo</t>
  </si>
  <si>
    <t>PROFESIONAL UNIVERSITARIO</t>
  </si>
  <si>
    <t>Carrera Administrativa</t>
  </si>
  <si>
    <t>PROFESIONAL SERVICIO SOCIAL OBLIGATORIO BACTERIOLOGIA</t>
  </si>
  <si>
    <t>PROFESIONAL SERVICIO SOCIAL OBLIGATORIO ENFERMERIA</t>
  </si>
  <si>
    <t>PROFESIONAL UNIVERSITARIO AREA SALUD</t>
  </si>
  <si>
    <t>ENFERMERO</t>
  </si>
  <si>
    <t>ALMACENISTA GENERAL</t>
  </si>
  <si>
    <t>TESORERO GENERAL</t>
  </si>
  <si>
    <t>PROFESIONAL  UNIVERSITARIO DE INFRAESTRUCTURA (TEMPORAL)</t>
  </si>
  <si>
    <t>Trabajador Oficial</t>
  </si>
  <si>
    <t>PROFESIONAL SERVICIO SOCIAL OBLIGATORIO MEDICINA</t>
  </si>
  <si>
    <t>MEDICO GENERAL</t>
  </si>
  <si>
    <t>TECNICO OPERATIVO</t>
  </si>
  <si>
    <t>TECNICO ADMINISTRATIVO</t>
  </si>
  <si>
    <t>TÉCNICO ADMINISTRATIVO</t>
  </si>
  <si>
    <t>TECNICO AREA DE LA SALUD</t>
  </si>
  <si>
    <t>AYUDANTE DE OFICINA</t>
  </si>
  <si>
    <t>AUXILIAR ADMINSITRATIVO</t>
  </si>
  <si>
    <t>SECRETARIO</t>
  </si>
  <si>
    <t xml:space="preserve">AUXILIAR AREA DE LA SALUD </t>
  </si>
  <si>
    <t>SECRETARIO EJECUTIVO</t>
  </si>
  <si>
    <t>OPERARIO</t>
  </si>
  <si>
    <t>N/A</t>
  </si>
  <si>
    <t>TOTAL EMPLEOS</t>
  </si>
  <si>
    <t xml:space="preserve">PLANEAR </t>
  </si>
  <si>
    <t xml:space="preserve">Analisis </t>
  </si>
  <si>
    <t xml:space="preserve">PORCENTAJE </t>
  </si>
  <si>
    <r>
      <rPr>
        <b/>
        <sz val="12"/>
        <color theme="1"/>
        <rFont val="Arial"/>
        <family val="2"/>
      </rPr>
      <t>Analisis de la Planta de Personal de la ESE Hospital San José del Guaviare 
Planta de Personal aprobada mediante Ordenanza de la Asamblea Departamental del Guaviare N°485 de 2022, “por medio de la cual se derogan los artículos 7, 10 y 18 de la Ordenanza N°002 de 1996 “por medio de la cual se crea la Empresa Social del Estado, Hospital san José del Guaviare, como una entidad pública, del departamento del Guaviare”, se deroga la ordenanza N° 458 de 2022 y se define la estructura y la escala salarial para la E.S.E. Hospital San José del Guaviare".</t>
    </r>
    <r>
      <rPr>
        <sz val="12"/>
        <color theme="1"/>
        <rFont val="Arial"/>
        <family val="2"/>
      </rPr>
      <t xml:space="preserve">
 </t>
    </r>
  </si>
  <si>
    <r>
      <rPr>
        <b/>
        <sz val="8"/>
        <color theme="1"/>
        <rFont val="Arial"/>
        <family val="2"/>
      </rPr>
      <t xml:space="preserve">Analisis de la Planta de Personal de la ESE Hospital San José del Guaviare 
Planta de Personal aprobada mediante Ordenanza de la Asamblea Departamental del Guaviare N°485 de 2022, “por medio de la cual se derogan los artículos 7, 10 y 18 de la Ordenanza N°002 de 1996 “por medio de la cual se crea la Empresa Social del Estado, Hospital san José del Guaviare, como una entidad pública, del departamento del Guaviare”, se deroga la ordenanza N° 458 de 2022 y se define la estructura y la escala salarial para la E.S.E. Hospital San José del Guaviare".
 </t>
    </r>
    <r>
      <rPr>
        <sz val="8"/>
        <color theme="1"/>
        <rFont val="Arial"/>
        <family val="2"/>
      </rPr>
      <t xml:space="preserve">
 </t>
    </r>
  </si>
  <si>
    <t xml:space="preserve">EN ENCARGO </t>
  </si>
  <si>
    <t xml:space="preserve">LIBRE NOMBRAMIENTO Y REMOCION </t>
  </si>
  <si>
    <t xml:space="preserve">TOTAL DE VACANTES </t>
  </si>
  <si>
    <t xml:space="preserve">EN PROVISIONALIDAD </t>
  </si>
  <si>
    <t xml:space="preserve">PERIODO FIJO </t>
  </si>
  <si>
    <t xml:space="preserve">INSCRITO EN CARRERA </t>
  </si>
  <si>
    <t xml:space="preserve">NOMBRAMIENTO TEMPORAL </t>
  </si>
  <si>
    <t xml:space="preserve">VACANTE DEFINITIVA </t>
  </si>
  <si>
    <t xml:space="preserve">TRABAJADOR OFICIAL </t>
  </si>
  <si>
    <t xml:space="preserve">SUPERNUMERARIO </t>
  </si>
  <si>
    <t xml:space="preserve">DENOMINACION DEL CARGO </t>
  </si>
  <si>
    <t xml:space="preserve">N° DE VACANTES DEFINITIVAS </t>
  </si>
  <si>
    <t xml:space="preserve">AUXILIAR ADMINISTRATIVO </t>
  </si>
  <si>
    <t xml:space="preserve">AUXILIAR DEL AREA DE LA SALUD </t>
  </si>
  <si>
    <t xml:space="preserve">SECRETARIO </t>
  </si>
  <si>
    <t xml:space="preserve">AYUDANTE DE OFICINA </t>
  </si>
  <si>
    <t xml:space="preserve">TECNICO ADMINISTRATIVO </t>
  </si>
  <si>
    <t xml:space="preserve">TECNICO AREA DE LA SALUD </t>
  </si>
  <si>
    <t xml:space="preserve">ENFERMERO </t>
  </si>
  <si>
    <t xml:space="preserve">MEDICO GENERAL </t>
  </si>
  <si>
    <t xml:space="preserve">PROFESIONAL UNIVERSITARIO </t>
  </si>
  <si>
    <t xml:space="preserve">PROFESIONAL UNIVERSITARIO AREA DE LA SALUD </t>
  </si>
  <si>
    <t>A continuación, se presenta la distribución de los empleos que se proyectan convocar a concurso, todos ellos corresponden a vacantes definitivas que se encuentran en la E.S.E Hospital San José del Guaviare a 31 de diciembre de 2024</t>
  </si>
  <si>
    <t xml:space="preserve">EJECUTAR </t>
  </si>
  <si>
    <t>Para la provisión de las 104 vacantes definitivas en la E.S.E. Hospital San José del Guaviare, se propone un plan de acción enfocado en priorizar áreas críticas como auxiliares del área de la salud, médicos generales y enfermeros, complementado con la provisión gradual de cargos administrativos y técnicos. El proceso debe garantizar transparencia mediante convocatorias abiertas, criterios meritocráticos y apoyo de entidades expertas, mientras se mantiene el personal provisional en áreas estratégicas hasta completar los nombramientos. Además, se implementará un sistema de monitoreo para evaluar el avance y realizar ajustes, asegurando el cumplimiento normativo y la mejora en los servicios hospitalarios.</t>
  </si>
  <si>
    <t xml:space="preserve">TALENTO HUMANO </t>
  </si>
  <si>
    <t xml:space="preserve">FORMATOS PARA PLANES ESTRATEGICOS </t>
  </si>
  <si>
    <t>PLAN DE PREVISION DE RECURSOS HUMANOS Y PLAN DE VACANTES 2025</t>
  </si>
  <si>
    <t>La planta de personal de la ESE Hospital San José del Guaviare está compuesta por un total de 146 empleos, distribuidos principalmente en la Carrera Administrativa, que representa el 86% de las plazas la cual esta representada por 126 empleos, con énfasis en cargos como auxiliares del área de la salud con 58 empleos y 14 médicos generales 
Por naturaleza del empleo, destacan 22 plazas bajo contratos de período fijo, especialmente para profesionales en Servicio Social Obligatorio, mientras que 9 empleos corresponden a Libre Nombramiento y Remoción, asignados a cargos de dirección como jefes de oficina, subgerentes y tesoreros. Asimismo, se cuentan 2 plazas para trabajadores oficiales.
En términos de niveles y grados, los empleos se concentran mayormente en los grados 4 y 5, lo que refleja una estructura con alta presencia de técnicos, auxiliares y personal de apoyo operativo,esta distribución evidencia un enfoque prioritario en garantizar la operación clínica y administrativa del hospital mediante una estructura robusta y diversificada.</t>
  </si>
  <si>
    <t xml:space="preserve">el estado de la planta de la E.S.E Hospital San José del Guaviare, el cual refleja los empleos provistos con su correspondiente tipo de nombramiento, todo ello con corte al 31 de diciembre del año 147 vacantes las cuales 100 vacantes se encuentran en provisionalidad </t>
  </si>
  <si>
    <t>El análisis de la distribución de vacantes proyectadas revela una clara prioridad en el sector salud, que concentra el 76% del total de plazas, destacando el cargo de Auxiliar del Área de la Salud con 47 vacantes y Médico General con 13 vacantes. El sector administrativo representa el 22%, con mayor presencia en Auxiliar Administrativo (12 vacantes) y Técnico Administrativo (7 vacantes). Los cargos con menor oferta incluyen Ayudante de Oficina (1 vacante) y Secretario (2 vacantes), lo que sugiere una baja demanda en estas áreas. Esta distribución indica una necesidad prioritaria de fortalecer el personal de salud, alineándose posiblemente con las demandas actuales del sistema, mientras que el área administrativa mantiene una oferta más equilibrada.</t>
  </si>
  <si>
    <t xml:space="preserve"> PLAN DE VACANTES 2025</t>
  </si>
  <si>
    <t>El nivel jerárquico de la planta de personal muestra una estructura orientada principalmente al nivel asistencial, que representa el 52% del total de los cargos (76 plazas). Esto refleja el enfoque del hospital en garantizar el soporte operativo directo en las áreas de atención al paciente. 
El nivel profesional ocupa el segundo lugar, con 51 empleos (35%), que incluyen médicos y otros especialistas, esenciales para los servicios clínicos y administrativos. Por su parte, los niveles técnico y directivo representan el 8% (12 plazas) y el 5% (8 plazas) respectivamente, evidenciando una proporción menor de personal para soporte técnico y gestión estratégica. No se reportan cargos de asesoría en esta estructura.</t>
  </si>
  <si>
    <t>1.Planeación</t>
  </si>
  <si>
    <t>2.Ejecución</t>
  </si>
  <si>
    <t xml:space="preserve">3. Aprobación y Socialización </t>
  </si>
  <si>
    <t xml:space="preserve">4.Evaluación </t>
  </si>
  <si>
    <t>Gestión Talento Humano</t>
  </si>
  <si>
    <t xml:space="preserve">Realizar un inventario actualizado de los empleos vacantes, tanto definitivos como temporales, en todas las áreas del hospital.
</t>
  </si>
  <si>
    <t>Un Plan aprobado y adoptado 
(Acta del CIGD)</t>
  </si>
  <si>
    <t>Presentar un informe de ejecución al Comité Insitucional de Gestión y Desempeño</t>
  </si>
  <si>
    <t>Un Informe de Seguimiento a la Ejecución (Acta de Comité Insitucional de Gestión y Desempeño)</t>
  </si>
  <si>
    <t xml:space="preserve">Un Documento Estrategico del Plan
 (Documento en Excel) </t>
  </si>
  <si>
    <t>Un informe detallado proceso Comisión Nacional del Servicio Civil (CNSC). 
(Documento con el  informe del estado del proceso)</t>
  </si>
  <si>
    <r>
      <rPr>
        <b/>
        <sz val="11"/>
        <rFont val="Book Antiqua"/>
        <family val="1"/>
      </rPr>
      <t xml:space="preserve">Objetivo General: 
</t>
    </r>
    <r>
      <rPr>
        <sz val="11"/>
        <rFont val="Book Antiqua"/>
        <family val="1"/>
      </rPr>
      <t xml:space="preserve">
 Optimizar la planificación del talento humano mediante la ejecución del Plan Anual de Vacantes para garantizar la oportuna provisión de cargos, asegurando que la entidad cuente con el personal necesario para cumplir sus objetivos estratégicos. 
</t>
    </r>
    <r>
      <rPr>
        <b/>
        <sz val="11"/>
        <rFont val="Book Antiqua"/>
        <family val="1"/>
      </rPr>
      <t xml:space="preserve">Objetivos Específicos: 
</t>
    </r>
    <r>
      <rPr>
        <sz val="11"/>
        <rFont val="Book Antiqua"/>
        <family val="1"/>
      </rPr>
      <t xml:space="preserve">
1. Administrar y actualizar la información sobre los empleos vacantes en la ESE Hospital San José del Guaviare, garantizando una planificación efectiva para la provisión de cargos, alineada con las necesidades del servicio y las normativas vigentes.
2. Programar la provisión de empleos con vacancia definitiva o temporal, basándose en un análisis detallado del procedimiento de selección, los perfiles requeridos y el número de cargos existentes que deben ser cubiertos, asegurando que el proceso sea transparente y eficiente.
3. Actualizar continuamente la información sobre las vacancias, reflejando los cambios conforme se vayan cubriendo las posiciones disponibles o se generen nuevas vacantes, para mantener una base de datos precisa que facilite la toma de decisiones.</t>
    </r>
  </si>
  <si>
    <t>31/01/2025</t>
  </si>
  <si>
    <t>SEGUIMIENTO Y EVALUACION</t>
  </si>
  <si>
    <t>Elaborar un informe detallado sobre el proceso de reporte de la Oferta Pública de Empleos de Carrera (OPEC) en colaboración con la Comisión Nacional del Servicio Civil (CNSC).</t>
  </si>
  <si>
    <t>Formular el compontente metodologico del Plan de vacantes</t>
  </si>
  <si>
    <t>Presentar, socializar y aprobar el Plan de vacantes  de la entidad ante el Comité institucional de Gestión y Desempeño</t>
  </si>
  <si>
    <t xml:space="preserve">Un inventario de empleos vacantes definitivas de la entidad. 
(Matriz con la relación de vacantes definitivas) </t>
  </si>
  <si>
    <t xml:space="preserve">Realizar un analisis de las causas de las vacantes definitivas existentes en la ESE Hospital San José del Guaviare e identificar las posibles vacantes que podrían surgir en el futuro (pre pensionados). </t>
  </si>
  <si>
    <t>Un Analisis de las causas  de las vacantes Definitivas existentes y la identificación de las posibles vacantes definitivas en la entidad 
(Documento con el resultados del analisis y la identificación de posibles vacantes )</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</si>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</sst>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 &quot;$&quot;\ * #,##0_ ;_ &quot;$&quot;\ * \-#,##0_ ;_ &quot;$&quot;\ * &quot;-&quot;??_ ;_ @_ "/>
    <numFmt numFmtId="165" formatCode="dd/mm/yy;@"/>
  </numFmts>
  <fonts count="50" x14ac:knownFonts="1">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10"/>
      <name val="Arial"/>
      <family val="2"/>
    </font>
    <font>
      <b/>
      <sz val="11"/>
      <color theme="1"/>
      <name val="Calibri"/>
      <family val="2"/>
      <scheme val="minor"/>
    </font>
    <font>
      <sz val="12"/>
      <name val="Calibri"/>
      <family val="2"/>
      <scheme val="minor"/>
    </font>
    <font>
      <sz val="9"/>
      <color theme="1"/>
      <name val="Calibri Light"/>
      <family val="2"/>
      <scheme val="major"/>
    </font>
    <font>
      <b/>
      <sz val="12"/>
      <color indexed="59"/>
      <name val="SansSerif"/>
      <charset val="2"/>
    </font>
    <font>
      <sz val="10"/>
      <color indexed="8"/>
      <name val="SansSerif"/>
      <charset val="2"/>
    </font>
    <font>
      <sz val="10"/>
      <name val="Arial"/>
      <family val="2"/>
    </font>
    <font>
      <sz val="12"/>
      <color indexed="8"/>
      <name val="SansSerif"/>
      <charset val="2"/>
    </font>
    <font>
      <sz val="12"/>
      <color indexed="59"/>
      <name val="SansSerif"/>
      <charset val="2"/>
    </font>
    <font>
      <sz val="11"/>
      <color indexed="8"/>
      <name val="Calibri"/>
      <family val="2"/>
      <scheme val="minor"/>
    </font>
    <font>
      <b/>
      <sz val="12"/>
      <color theme="1"/>
      <name val="Arial"/>
      <family val="2"/>
    </font>
    <font>
      <b/>
      <i/>
      <sz val="24"/>
      <color theme="1"/>
      <name val="Calibri"/>
      <family val="2"/>
      <scheme val="minor"/>
    </font>
    <font>
      <sz val="10"/>
      <color theme="1"/>
      <name val="Arial"/>
      <family val="2"/>
    </font>
    <font>
      <sz val="11"/>
      <color rgb="FFFF0000"/>
      <name val="Calibri"/>
      <family val="2"/>
      <scheme val="minor"/>
    </font>
    <font>
      <sz val="12"/>
      <color rgb="FFFF0000"/>
      <name val="Calibri Light"/>
      <family val="2"/>
      <scheme val="major"/>
    </font>
    <font>
      <b/>
      <sz val="11"/>
      <color theme="0"/>
      <name val="Book Antiqua"/>
      <family val="1"/>
    </font>
    <font>
      <sz val="8"/>
      <name val="Calibri"/>
      <family val="2"/>
      <scheme val="minor"/>
    </font>
    <font>
      <sz val="11"/>
      <color theme="1"/>
      <name val="Calibri"/>
      <family val="2"/>
      <scheme val="minor"/>
    </font>
    <font>
      <b/>
      <i/>
      <sz val="18"/>
      <name val="Book Antiqua"/>
      <family val="1"/>
    </font>
    <font>
      <b/>
      <sz val="20"/>
      <name val="Book Antiqua"/>
      <family val="1"/>
    </font>
    <font>
      <b/>
      <sz val="11"/>
      <name val="Book Antiqua"/>
      <family val="1"/>
    </font>
    <font>
      <sz val="11"/>
      <name val="Book Antiqua"/>
      <family val="1"/>
    </font>
    <font>
      <b/>
      <i/>
      <sz val="14"/>
      <name val="Arial"/>
      <family val="2"/>
    </font>
    <font>
      <b/>
      <sz val="11"/>
      <name val="Arial"/>
      <family val="2"/>
    </font>
    <font>
      <b/>
      <sz val="11"/>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b/>
      <sz val="18"/>
      <color theme="1"/>
      <name val="Calibri"/>
      <family val="2"/>
      <scheme val="minor"/>
    </font>
    <font>
      <sz val="18"/>
      <color theme="1"/>
      <name val="Calibri"/>
      <family val="2"/>
      <scheme val="minor"/>
    </font>
    <font>
      <sz val="10"/>
      <color theme="1"/>
      <name val="Calibri"/>
      <family val="2"/>
      <scheme val="minor"/>
    </font>
    <font>
      <b/>
      <sz val="22"/>
      <color theme="1"/>
      <name val="Calibri"/>
      <family val="2"/>
      <scheme val="minor"/>
    </font>
    <font>
      <sz val="11"/>
      <name val="Arial"/>
      <family val="2"/>
    </font>
    <font>
      <b/>
      <sz val="12"/>
      <name val="Arial"/>
      <family val="2"/>
    </font>
    <font>
      <sz val="12"/>
      <name val="Arial"/>
      <family val="2"/>
    </font>
    <font>
      <sz val="12"/>
      <color theme="1"/>
      <name val="Arial"/>
      <family val="2"/>
    </font>
    <font>
      <b/>
      <sz val="10"/>
      <color theme="1"/>
      <name val="Arial"/>
      <family val="2"/>
    </font>
    <font>
      <b/>
      <i/>
      <sz val="12"/>
      <name val="Arial"/>
      <family val="2"/>
    </font>
    <font>
      <sz val="12"/>
      <color rgb="FFFF0000"/>
      <name val="Arial"/>
      <family val="2"/>
    </font>
    <font>
      <b/>
      <i/>
      <sz val="12"/>
      <color theme="1"/>
      <name val="Arial"/>
      <family val="2"/>
    </font>
    <font>
      <b/>
      <i/>
      <sz val="10"/>
      <color theme="1"/>
      <name val="Arial"/>
      <family val="2"/>
    </font>
    <font>
      <sz val="10"/>
      <color rgb="FFFF0000"/>
      <name val="Arial"/>
      <family val="2"/>
    </font>
    <font>
      <b/>
      <i/>
      <sz val="10"/>
      <name val="Arial"/>
      <family val="2"/>
    </font>
    <font>
      <b/>
      <sz val="10"/>
      <name val="Arial"/>
      <family val="2"/>
    </font>
    <font>
      <sz val="8"/>
      <color theme="1"/>
      <name val="Arial"/>
      <family val="2"/>
    </font>
    <font>
      <b/>
      <sz val="8"/>
      <color theme="1"/>
      <name val="Arial"/>
      <family val="2"/>
    </font>
  </fonts>
  <fills count="10">
    <fill>
      <patternFill patternType="none"/>
    </fill>
    <fill>
      <patternFill patternType="gray125"/>
    </fill>
    <fill>
      <patternFill patternType="solid">
        <fgColor rgb="FFC00000"/>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medium">
        <color auto="1"/>
      </left>
      <right/>
      <top/>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8"/>
      </left>
      <right style="medium">
        <color indexed="8"/>
      </right>
      <top style="medium">
        <color indexed="8"/>
      </top>
      <bottom style="medium">
        <color indexed="8"/>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theme="0"/>
      </right>
      <top style="thin">
        <color theme="0"/>
      </top>
      <bottom/>
      <diagonal/>
    </border>
    <border>
      <left/>
      <right style="thin">
        <color theme="0"/>
      </right>
      <top/>
      <bottom style="thin">
        <color theme="0"/>
      </bottom>
      <diagonal/>
    </border>
    <border>
      <left/>
      <right style="thin">
        <color theme="0"/>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0" fontId="4" fillId="0" borderId="0"/>
    <xf numFmtId="0" fontId="10" fillId="0" borderId="0"/>
    <xf numFmtId="0" fontId="4" fillId="0" borderId="0"/>
    <xf numFmtId="44" fontId="21" fillId="0" borderId="0" applyFont="0" applyFill="0" applyBorder="0" applyAlignment="0" applyProtection="0"/>
    <xf numFmtId="9" fontId="21" fillId="0" borderId="0" applyFont="0" applyFill="0" applyBorder="0" applyAlignment="0" applyProtection="0"/>
  </cellStyleXfs>
  <cellXfs count="326">
    <xf numFmtId="0" fontId="0" fillId="0" borderId="0" xfId="0"/>
    <xf numFmtId="0" fontId="0" fillId="0" borderId="1" xfId="0" applyBorder="1"/>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3" fillId="0" borderId="3" xfId="0" applyFont="1" applyBorder="1" applyAlignment="1">
      <alignment vertical="center" wrapText="1"/>
    </xf>
    <xf numFmtId="14" fontId="3" fillId="0" borderId="3" xfId="0" applyNumberFormat="1" applyFont="1" applyBorder="1" applyAlignment="1">
      <alignment horizontal="center" vertical="center"/>
    </xf>
    <xf numFmtId="14" fontId="3" fillId="0" borderId="3" xfId="0" applyNumberFormat="1" applyFont="1" applyBorder="1" applyAlignment="1">
      <alignment horizontal="center" vertical="center" wrapText="1"/>
    </xf>
    <xf numFmtId="14" fontId="3" fillId="0" borderId="3" xfId="0" applyNumberFormat="1" applyFont="1" applyBorder="1"/>
    <xf numFmtId="0" fontId="2" fillId="2" borderId="4" xfId="0" applyFont="1" applyFill="1" applyBorder="1" applyAlignment="1">
      <alignment horizontal="center" vertical="center" wrapText="1"/>
    </xf>
    <xf numFmtId="0" fontId="1"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9" fontId="2" fillId="2" borderId="7"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0" fillId="0" borderId="0" xfId="0" applyAlignment="1">
      <alignment wrapText="1"/>
    </xf>
    <xf numFmtId="0" fontId="1" fillId="2" borderId="0" xfId="0" applyFont="1" applyFill="1" applyAlignment="1">
      <alignment horizontal="center" vertical="center" wrapText="1"/>
    </xf>
    <xf numFmtId="0" fontId="0" fillId="0" borderId="5" xfId="0" applyBorder="1" applyAlignment="1">
      <alignment horizontal="center" vertical="center" wrapText="1"/>
    </xf>
    <xf numFmtId="0" fontId="1" fillId="2" borderId="3" xfId="0"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9" fontId="1" fillId="2" borderId="3" xfId="0" applyNumberFormat="1" applyFont="1" applyFill="1" applyBorder="1" applyAlignment="1">
      <alignment horizontal="center" vertical="center" wrapText="1"/>
    </xf>
    <xf numFmtId="0" fontId="0" fillId="2" borderId="0" xfId="0" applyFill="1"/>
    <xf numFmtId="0" fontId="0" fillId="0" borderId="6" xfId="0" applyBorder="1" applyAlignment="1">
      <alignment horizontal="center" vertical="center" wrapText="1"/>
    </xf>
    <xf numFmtId="0" fontId="1" fillId="2" borderId="6" xfId="0" applyFont="1" applyFill="1" applyBorder="1" applyAlignment="1">
      <alignment horizontal="center" vertical="center" wrapText="1"/>
    </xf>
    <xf numFmtId="14" fontId="0" fillId="0" borderId="6" xfId="0" applyNumberFormat="1" applyBorder="1" applyAlignment="1">
      <alignment horizontal="center" vertical="center" wrapText="1"/>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18" xfId="0" applyFont="1" applyBorder="1" applyAlignment="1">
      <alignment horizontal="center" vertical="center" wrapText="1"/>
    </xf>
    <xf numFmtId="0" fontId="5" fillId="0" borderId="17"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1" xfId="0" applyFont="1" applyFill="1" applyBorder="1" applyAlignment="1">
      <alignment horizontal="center" vertical="center" wrapText="1"/>
    </xf>
    <xf numFmtId="9" fontId="1" fillId="2" borderId="11" xfId="0" applyNumberFormat="1" applyFont="1" applyFill="1" applyBorder="1" applyAlignment="1">
      <alignment horizontal="center" vertical="center" wrapText="1"/>
    </xf>
    <xf numFmtId="14" fontId="1" fillId="2" borderId="11"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1" fillId="2" borderId="3" xfId="0" applyFont="1" applyFill="1" applyBorder="1" applyAlignment="1">
      <alignment horizontal="center" vertical="center"/>
    </xf>
    <xf numFmtId="0" fontId="5" fillId="0" borderId="3"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14" fontId="0" fillId="0" borderId="3" xfId="0" applyNumberFormat="1" applyBorder="1" applyAlignment="1">
      <alignment horizontal="center" vertical="center"/>
    </xf>
    <xf numFmtId="14" fontId="0" fillId="0" borderId="13" xfId="0" applyNumberFormat="1" applyBorder="1" applyAlignment="1">
      <alignment horizontal="center" vertical="center"/>
    </xf>
    <xf numFmtId="0" fontId="5" fillId="0" borderId="11" xfId="0" applyFont="1" applyBorder="1" applyAlignment="1">
      <alignment horizontal="center" vertical="center" wrapText="1"/>
    </xf>
    <xf numFmtId="0" fontId="0" fillId="0" borderId="11" xfId="0" applyBorder="1" applyAlignment="1">
      <alignment horizontal="center" vertical="center" wrapText="1"/>
    </xf>
    <xf numFmtId="0" fontId="6" fillId="0" borderId="11" xfId="0" applyFont="1" applyBorder="1" applyAlignment="1">
      <alignment horizontal="center" vertical="center" wrapText="1"/>
    </xf>
    <xf numFmtId="14" fontId="0" fillId="0" borderId="11" xfId="0" applyNumberFormat="1" applyBorder="1" applyAlignment="1">
      <alignment horizontal="center" vertical="center"/>
    </xf>
    <xf numFmtId="14" fontId="0" fillId="0" borderId="10" xfId="0" applyNumberFormat="1" applyBorder="1" applyAlignment="1">
      <alignment horizontal="center" vertical="center"/>
    </xf>
    <xf numFmtId="0" fontId="3" fillId="5" borderId="7" xfId="0" applyFont="1" applyFill="1" applyBorder="1" applyAlignment="1">
      <alignment horizontal="center" vertical="center" wrapText="1"/>
    </xf>
    <xf numFmtId="0" fontId="2" fillId="2" borderId="14" xfId="0" applyFont="1" applyFill="1" applyBorder="1" applyAlignment="1">
      <alignment horizontal="center" vertical="center" wrapText="1"/>
    </xf>
    <xf numFmtId="9" fontId="2" fillId="2" borderId="14" xfId="0" applyNumberFormat="1"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6" xfId="0" applyFont="1" applyFill="1" applyBorder="1" applyAlignment="1">
      <alignment horizontal="center" vertical="center" wrapText="1"/>
    </xf>
    <xf numFmtId="14" fontId="7" fillId="0" borderId="3" xfId="0" applyNumberFormat="1" applyFont="1" applyBorder="1" applyAlignment="1">
      <alignment horizontal="center" vertical="center" wrapText="1"/>
    </xf>
    <xf numFmtId="0" fontId="10" fillId="0" borderId="0" xfId="2"/>
    <xf numFmtId="0" fontId="9" fillId="3" borderId="0" xfId="2" applyFont="1" applyFill="1" applyAlignment="1">
      <alignment horizontal="left" vertical="top" wrapText="1"/>
    </xf>
    <xf numFmtId="0" fontId="1" fillId="2" borderId="23" xfId="2" applyFont="1" applyFill="1" applyBorder="1" applyAlignment="1">
      <alignment horizontal="center" vertical="center" wrapText="1"/>
    </xf>
    <xf numFmtId="0" fontId="13" fillId="6" borderId="23" xfId="2" applyFont="1" applyFill="1" applyBorder="1" applyAlignment="1">
      <alignment horizontal="left" vertical="center" wrapText="1"/>
    </xf>
    <xf numFmtId="14" fontId="13" fillId="6" borderId="23" xfId="2" applyNumberFormat="1" applyFont="1" applyFill="1" applyBorder="1" applyAlignment="1">
      <alignment horizontal="center" vertical="center" wrapText="1"/>
    </xf>
    <xf numFmtId="0" fontId="9" fillId="3" borderId="23" xfId="2" applyFont="1" applyFill="1" applyBorder="1" applyAlignment="1">
      <alignment horizontal="left" vertical="center" wrapText="1"/>
    </xf>
    <xf numFmtId="0" fontId="9" fillId="3" borderId="23" xfId="2" applyFont="1" applyFill="1" applyBorder="1" applyAlignment="1">
      <alignment horizontal="center" vertical="center" wrapText="1"/>
    </xf>
    <xf numFmtId="0" fontId="10" fillId="0" borderId="23" xfId="2" applyBorder="1"/>
    <xf numFmtId="0" fontId="13" fillId="3" borderId="23" xfId="2" applyFont="1" applyFill="1" applyBorder="1" applyAlignment="1">
      <alignment horizontal="left" vertical="center" wrapText="1"/>
    </xf>
    <xf numFmtId="14" fontId="10" fillId="0" borderId="23" xfId="2" applyNumberFormat="1" applyBorder="1" applyAlignment="1">
      <alignment horizontal="center" vertical="center"/>
    </xf>
    <xf numFmtId="0" fontId="4" fillId="0" borderId="23" xfId="2" applyFont="1" applyBorder="1" applyAlignment="1">
      <alignment horizontal="center" vertical="center" wrapText="1"/>
    </xf>
    <xf numFmtId="0" fontId="4" fillId="0" borderId="23" xfId="2" applyFont="1" applyBorder="1" applyAlignment="1">
      <alignment horizontal="center" vertical="center"/>
    </xf>
    <xf numFmtId="0" fontId="17" fillId="0" borderId="0" xfId="0" applyFont="1"/>
    <xf numFmtId="0" fontId="18" fillId="0" borderId="0" xfId="0" applyFont="1" applyAlignment="1">
      <alignment wrapText="1"/>
    </xf>
    <xf numFmtId="0" fontId="17" fillId="0" borderId="0" xfId="0" applyFont="1" applyAlignment="1">
      <alignment wrapText="1"/>
    </xf>
    <xf numFmtId="0" fontId="19" fillId="0" borderId="0" xfId="0" applyFont="1" applyAlignment="1">
      <alignment horizontal="left" vertical="center" wrapText="1"/>
    </xf>
    <xf numFmtId="0" fontId="17" fillId="0" borderId="38" xfId="0" applyFont="1" applyBorder="1"/>
    <xf numFmtId="0" fontId="17" fillId="0" borderId="39" xfId="0" applyFont="1" applyBorder="1" applyAlignment="1">
      <alignment horizontal="center"/>
    </xf>
    <xf numFmtId="0" fontId="34" fillId="0" borderId="0" xfId="0" applyFont="1" applyAlignment="1">
      <alignment vertical="center"/>
    </xf>
    <xf numFmtId="0" fontId="0" fillId="0" borderId="0" xfId="0"/>
    <xf numFmtId="0" fontId="17" fillId="0" borderId="40" xfId="0" applyFont="1" applyBorder="1" applyAlignment="1">
      <alignment horizontal="center"/>
    </xf>
    <xf numFmtId="1" fontId="16" fillId="0" borderId="3" xfId="0" applyNumberFormat="1" applyFont="1" applyBorder="1" applyAlignment="1">
      <alignment horizontal="center" vertical="center" wrapText="1"/>
    </xf>
    <xf numFmtId="1" fontId="14" fillId="4" borderId="3" xfId="0" applyNumberFormat="1" applyFont="1" applyFill="1" applyBorder="1" applyAlignment="1">
      <alignment vertical="center" wrapText="1"/>
    </xf>
    <xf numFmtId="0" fontId="42" fillId="0" borderId="0" xfId="0" applyFont="1" applyBorder="1" applyAlignment="1">
      <alignment horizontal="center"/>
    </xf>
    <xf numFmtId="1" fontId="39" fillId="0" borderId="3" xfId="0" applyNumberFormat="1" applyFont="1" applyBorder="1" applyAlignment="1">
      <alignment horizontal="center" vertical="center" wrapText="1"/>
    </xf>
    <xf numFmtId="0" fontId="42" fillId="0" borderId="3" xfId="0" applyFont="1" applyBorder="1"/>
    <xf numFmtId="1" fontId="42" fillId="0" borderId="3" xfId="0" applyNumberFormat="1" applyFont="1" applyBorder="1"/>
    <xf numFmtId="0" fontId="39" fillId="0" borderId="3" xfId="0" applyFont="1" applyFill="1" applyBorder="1" applyAlignment="1">
      <alignment horizontal="center" vertical="center" wrapText="1"/>
    </xf>
    <xf numFmtId="164" fontId="38" fillId="0" borderId="3" xfId="4" applyNumberFormat="1" applyFont="1" applyFill="1" applyBorder="1" applyAlignment="1">
      <alignment horizontal="center" vertical="center" wrapText="1"/>
    </xf>
    <xf numFmtId="0" fontId="38" fillId="0" borderId="3" xfId="0" applyFont="1" applyFill="1" applyBorder="1" applyAlignment="1">
      <alignment horizontal="center" vertical="center"/>
    </xf>
    <xf numFmtId="0" fontId="38" fillId="0" borderId="3" xfId="0" applyFont="1" applyFill="1" applyBorder="1" applyAlignment="1">
      <alignment horizontal="justify" vertical="center"/>
    </xf>
    <xf numFmtId="0" fontId="42" fillId="0" borderId="3" xfId="0" applyFont="1" applyFill="1" applyBorder="1" applyAlignment="1">
      <alignment horizontal="center" vertical="center"/>
    </xf>
    <xf numFmtId="1" fontId="14" fillId="0" borderId="3" xfId="0" applyNumberFormat="1" applyFont="1" applyBorder="1" applyAlignment="1">
      <alignment horizontal="center" vertical="center" wrapText="1"/>
    </xf>
    <xf numFmtId="0" fontId="14" fillId="4" borderId="3" xfId="0" applyFont="1" applyFill="1" applyBorder="1" applyAlignment="1">
      <alignment horizontal="left" vertical="center"/>
    </xf>
    <xf numFmtId="0" fontId="42" fillId="0" borderId="0" xfId="0" applyFont="1" applyBorder="1"/>
    <xf numFmtId="1" fontId="42" fillId="0" borderId="3" xfId="0" applyNumberFormat="1" applyFont="1" applyBorder="1" applyAlignment="1">
      <alignment horizontal="left"/>
    </xf>
    <xf numFmtId="0" fontId="42" fillId="0" borderId="3" xfId="0" applyFont="1" applyBorder="1" applyAlignment="1">
      <alignment horizontal="left"/>
    </xf>
    <xf numFmtId="0" fontId="42" fillId="0" borderId="37" xfId="0" applyFont="1" applyBorder="1" applyAlignment="1">
      <alignment horizontal="left"/>
    </xf>
    <xf numFmtId="9" fontId="39" fillId="0" borderId="3" xfId="5" applyNumberFormat="1" applyFont="1" applyBorder="1" applyAlignment="1">
      <alignment horizontal="center" vertical="center" wrapText="1"/>
    </xf>
    <xf numFmtId="9" fontId="14" fillId="0" borderId="3" xfId="0" applyNumberFormat="1" applyFont="1" applyBorder="1" applyAlignment="1">
      <alignment horizontal="center" vertical="center" wrapText="1"/>
    </xf>
    <xf numFmtId="0" fontId="42" fillId="0" borderId="4" xfId="0" applyFont="1" applyBorder="1"/>
    <xf numFmtId="0" fontId="42" fillId="0" borderId="0" xfId="0" applyFont="1" applyBorder="1" applyAlignment="1">
      <alignment wrapText="1"/>
    </xf>
    <xf numFmtId="1" fontId="42" fillId="0" borderId="0" xfId="0" applyNumberFormat="1" applyFont="1" applyBorder="1" applyAlignment="1">
      <alignment wrapText="1"/>
    </xf>
    <xf numFmtId="1" fontId="42" fillId="0" borderId="0" xfId="0" applyNumberFormat="1" applyFont="1" applyBorder="1" applyAlignment="1">
      <alignment horizontal="left" wrapText="1"/>
    </xf>
    <xf numFmtId="0" fontId="42" fillId="0" borderId="0" xfId="0" applyFont="1" applyBorder="1" applyAlignment="1">
      <alignment horizontal="left" wrapText="1"/>
    </xf>
    <xf numFmtId="1" fontId="42" fillId="0" borderId="0" xfId="0" applyNumberFormat="1" applyFont="1" applyBorder="1"/>
    <xf numFmtId="1" fontId="42" fillId="0" borderId="0" xfId="0" applyNumberFormat="1" applyFont="1" applyBorder="1" applyAlignment="1">
      <alignment horizontal="left"/>
    </xf>
    <xf numFmtId="0" fontId="42" fillId="0" borderId="0" xfId="0" applyFont="1" applyBorder="1" applyAlignment="1">
      <alignment horizontal="left"/>
    </xf>
    <xf numFmtId="0" fontId="40" fillId="4" borderId="3" xfId="0" applyFont="1" applyFill="1" applyBorder="1" applyAlignment="1">
      <alignment horizontal="left" vertical="center"/>
    </xf>
    <xf numFmtId="0" fontId="45" fillId="0" borderId="3" xfId="0" applyFont="1" applyBorder="1"/>
    <xf numFmtId="0" fontId="45" fillId="0" borderId="37" xfId="0" applyFont="1" applyBorder="1"/>
    <xf numFmtId="1" fontId="40" fillId="0" borderId="3" xfId="0" applyNumberFormat="1" applyFont="1" applyBorder="1" applyAlignment="1">
      <alignment horizontal="center" vertical="center" wrapText="1"/>
    </xf>
    <xf numFmtId="0" fontId="34" fillId="0" borderId="0" xfId="0" applyFont="1"/>
    <xf numFmtId="0" fontId="16" fillId="0" borderId="37" xfId="0" applyFont="1" applyBorder="1" applyAlignment="1">
      <alignment horizontal="center" vertical="center" wrapText="1"/>
    </xf>
    <xf numFmtId="0" fontId="40" fillId="0" borderId="37" xfId="0" applyFont="1" applyBorder="1" applyAlignment="1">
      <alignment horizontal="center" vertical="center" wrapText="1"/>
    </xf>
    <xf numFmtId="0" fontId="49" fillId="4" borderId="37" xfId="0" applyFont="1" applyFill="1" applyBorder="1" applyAlignment="1">
      <alignment horizontal="center" vertical="center" wrapText="1"/>
    </xf>
    <xf numFmtId="1" fontId="49" fillId="4" borderId="3" xfId="0" applyNumberFormat="1" applyFont="1" applyFill="1" applyBorder="1" applyAlignment="1">
      <alignment horizontal="center" vertical="center" wrapText="1"/>
    </xf>
    <xf numFmtId="0" fontId="16" fillId="0" borderId="3" xfId="5" applyNumberFormat="1" applyFont="1" applyBorder="1" applyAlignment="1">
      <alignment horizontal="center" vertical="center" wrapText="1"/>
    </xf>
    <xf numFmtId="0" fontId="0" fillId="0" borderId="0" xfId="0" applyNumberFormat="1"/>
    <xf numFmtId="1" fontId="0" fillId="0" borderId="0" xfId="0" applyNumberFormat="1"/>
    <xf numFmtId="1" fontId="16" fillId="0" borderId="3" xfId="5" applyNumberFormat="1" applyFont="1" applyBorder="1" applyAlignment="1">
      <alignment horizontal="center" vertical="center" wrapText="1"/>
    </xf>
    <xf numFmtId="0" fontId="34" fillId="9" borderId="0" xfId="0" applyFont="1" applyFill="1"/>
    <xf numFmtId="1" fontId="16" fillId="4" borderId="3" xfId="0" applyNumberFormat="1" applyFont="1" applyFill="1" applyBorder="1" applyAlignment="1">
      <alignment horizontal="center" vertical="center" wrapText="1"/>
    </xf>
    <xf numFmtId="0" fontId="16" fillId="4" borderId="3" xfId="5" applyNumberFormat="1" applyFont="1" applyFill="1" applyBorder="1" applyAlignment="1">
      <alignment horizontal="center" vertical="center" wrapText="1"/>
    </xf>
    <xf numFmtId="1" fontId="16" fillId="4" borderId="3" xfId="5" applyNumberFormat="1" applyFont="1" applyFill="1" applyBorder="1" applyAlignment="1">
      <alignment horizontal="center" vertical="center" wrapText="1"/>
    </xf>
    <xf numFmtId="0" fontId="16" fillId="4" borderId="37" xfId="0" applyFont="1" applyFill="1" applyBorder="1" applyAlignment="1">
      <alignment horizontal="center" vertical="center" wrapText="1"/>
    </xf>
    <xf numFmtId="0" fontId="39" fillId="0" borderId="44" xfId="0" applyFont="1" applyBorder="1" applyAlignment="1">
      <alignment horizontal="center" vertical="center" wrapText="1"/>
    </xf>
    <xf numFmtId="0" fontId="49" fillId="4" borderId="3" xfId="0" applyNumberFormat="1" applyFont="1" applyFill="1" applyBorder="1" applyAlignment="1">
      <alignment horizontal="center" vertical="center" wrapText="1"/>
    </xf>
    <xf numFmtId="1" fontId="40" fillId="5" borderId="3" xfId="0" applyNumberFormat="1" applyFont="1" applyFill="1" applyBorder="1" applyAlignment="1">
      <alignment horizontal="center" vertical="center" wrapText="1"/>
    </xf>
    <xf numFmtId="0" fontId="40" fillId="5" borderId="3" xfId="0" applyNumberFormat="1" applyFont="1" applyFill="1" applyBorder="1" applyAlignment="1">
      <alignment horizontal="center" vertical="center" wrapText="1"/>
    </xf>
    <xf numFmtId="165" fontId="29" fillId="4" borderId="37" xfId="0" applyNumberFormat="1" applyFont="1" applyFill="1" applyBorder="1" applyAlignment="1">
      <alignment horizontal="left" vertical="center"/>
    </xf>
    <xf numFmtId="165" fontId="29" fillId="4" borderId="7" xfId="0" applyNumberFormat="1" applyFont="1" applyFill="1" applyBorder="1" applyAlignment="1">
      <alignment horizontal="left" vertical="center"/>
    </xf>
    <xf numFmtId="165" fontId="18" fillId="0" borderId="0" xfId="0" applyNumberFormat="1" applyFont="1" applyAlignment="1">
      <alignment wrapText="1"/>
    </xf>
    <xf numFmtId="165" fontId="17" fillId="0" borderId="0" xfId="0" applyNumberFormat="1" applyFont="1" applyAlignment="1">
      <alignment wrapText="1"/>
    </xf>
    <xf numFmtId="165" fontId="17" fillId="0" borderId="0" xfId="0" applyNumberFormat="1" applyFont="1"/>
    <xf numFmtId="0" fontId="0" fillId="0" borderId="3" xfId="2" applyFont="1" applyBorder="1" applyAlignment="1">
      <alignment horizontal="left" vertical="center" wrapText="1"/>
    </xf>
    <xf numFmtId="0" fontId="10" fillId="0" borderId="3" xfId="2" applyBorder="1" applyAlignment="1">
      <alignment horizontal="left" vertical="center"/>
    </xf>
    <xf numFmtId="0" fontId="28" fillId="7" borderId="3" xfId="2" applyFont="1" applyFill="1" applyBorder="1" applyAlignment="1">
      <alignment horizontal="center" vertical="center" wrapText="1"/>
    </xf>
    <xf numFmtId="0" fontId="21" fillId="0" borderId="3" xfId="2" applyFont="1" applyBorder="1" applyAlignment="1">
      <alignment horizontal="left" vertical="center" wrapText="1"/>
    </xf>
    <xf numFmtId="0" fontId="10" fillId="0" borderId="3" xfId="2" applyBorder="1" applyAlignment="1">
      <alignment horizontal="left" vertical="center" wrapText="1"/>
    </xf>
    <xf numFmtId="0" fontId="22" fillId="7" borderId="3"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4" fillId="0" borderId="3" xfId="0" applyFont="1" applyBorder="1" applyAlignment="1">
      <alignment horizontal="left" vertical="center" wrapText="1"/>
    </xf>
    <xf numFmtId="0" fontId="22" fillId="7" borderId="0" xfId="0" applyFont="1" applyFill="1" applyAlignment="1">
      <alignment horizontal="center" vertical="center" wrapText="1"/>
    </xf>
    <xf numFmtId="0" fontId="15" fillId="4" borderId="3" xfId="0" applyFont="1" applyFill="1" applyBorder="1" applyAlignment="1">
      <alignment horizontal="center" vertical="center" wrapText="1"/>
    </xf>
    <xf numFmtId="0" fontId="5" fillId="4" borderId="3" xfId="0" applyFont="1" applyFill="1" applyBorder="1" applyAlignment="1">
      <alignment horizontal="left" vertical="center"/>
    </xf>
    <xf numFmtId="0" fontId="5" fillId="5" borderId="3" xfId="0" applyFont="1" applyFill="1" applyBorder="1" applyAlignment="1">
      <alignment horizontal="left" vertical="center"/>
    </xf>
    <xf numFmtId="0" fontId="32" fillId="4" borderId="3" xfId="0" applyFont="1" applyFill="1" applyBorder="1" applyAlignment="1">
      <alignment horizontal="center" vertical="center"/>
    </xf>
    <xf numFmtId="0" fontId="33" fillId="4" borderId="3" xfId="0" applyFont="1" applyFill="1" applyBorder="1" applyAlignment="1">
      <alignment horizontal="center" vertical="center"/>
    </xf>
    <xf numFmtId="0" fontId="29" fillId="4" borderId="3" xfId="0" applyFont="1" applyFill="1" applyBorder="1" applyAlignment="1">
      <alignment horizontal="center" vertical="center"/>
    </xf>
    <xf numFmtId="0" fontId="30" fillId="4" borderId="3" xfId="0" applyFont="1" applyFill="1" applyBorder="1" applyAlignment="1">
      <alignment horizontal="center" vertical="center"/>
    </xf>
    <xf numFmtId="0" fontId="25" fillId="0" borderId="3" xfId="0" applyFont="1" applyBorder="1" applyAlignment="1">
      <alignment horizontal="left" vertical="top" wrapText="1"/>
    </xf>
    <xf numFmtId="0" fontId="24" fillId="8" borderId="3" xfId="0" applyFont="1" applyFill="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20" xfId="0" applyFont="1" applyBorder="1" applyAlignment="1">
      <alignment horizontal="center" vertical="center"/>
    </xf>
    <xf numFmtId="0" fontId="34" fillId="0" borderId="0" xfId="0" applyFont="1" applyAlignment="1">
      <alignment horizontal="center" vertical="center"/>
    </xf>
    <xf numFmtId="0" fontId="30" fillId="0" borderId="20" xfId="0" applyFont="1" applyBorder="1" applyAlignment="1">
      <alignment horizontal="center" vertical="center" wrapText="1"/>
    </xf>
    <xf numFmtId="0" fontId="30" fillId="0" borderId="0" xfId="0" applyFont="1" applyAlignment="1">
      <alignment horizontal="center"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35" fillId="4" borderId="3" xfId="0" applyFont="1" applyFill="1" applyBorder="1" applyAlignment="1">
      <alignment horizontal="center" vertical="center"/>
    </xf>
    <xf numFmtId="0" fontId="31" fillId="4" borderId="3" xfId="0" applyFont="1" applyFill="1" applyBorder="1" applyAlignment="1">
      <alignment horizontal="center" vertical="center"/>
    </xf>
    <xf numFmtId="0" fontId="26" fillId="7" borderId="3" xfId="0" applyFont="1" applyFill="1" applyBorder="1" applyAlignment="1">
      <alignment horizontal="center" vertical="center" wrapText="1"/>
    </xf>
    <xf numFmtId="0" fontId="14" fillId="8" borderId="3" xfId="0" applyFont="1" applyFill="1" applyBorder="1" applyAlignment="1">
      <alignment horizontal="center" vertical="center" wrapText="1"/>
    </xf>
    <xf numFmtId="165" fontId="14" fillId="8" borderId="3" xfId="0" applyNumberFormat="1" applyFont="1" applyFill="1" applyBorder="1" applyAlignment="1">
      <alignment horizontal="center" vertical="center" wrapText="1"/>
    </xf>
    <xf numFmtId="0" fontId="27" fillId="8" borderId="3" xfId="0" applyFont="1" applyFill="1" applyBorder="1" applyAlignment="1">
      <alignment horizontal="center" vertical="center" wrapText="1"/>
    </xf>
    <xf numFmtId="0" fontId="9" fillId="3" borderId="23" xfId="2" applyFont="1" applyFill="1" applyBorder="1" applyAlignment="1">
      <alignment horizontal="left" vertical="center" wrapText="1"/>
    </xf>
    <xf numFmtId="0" fontId="9" fillId="3" borderId="23" xfId="2" applyFont="1" applyFill="1" applyBorder="1" applyAlignment="1">
      <alignment horizontal="center" vertical="center" wrapText="1"/>
    </xf>
    <xf numFmtId="0" fontId="13" fillId="6" borderId="23" xfId="2" applyFont="1" applyFill="1" applyBorder="1" applyAlignment="1">
      <alignment horizontal="left" vertical="center" wrapText="1"/>
    </xf>
    <xf numFmtId="14" fontId="13" fillId="6" borderId="23" xfId="2" applyNumberFormat="1" applyFont="1" applyFill="1" applyBorder="1" applyAlignment="1">
      <alignment horizontal="center" vertical="center" wrapText="1"/>
    </xf>
    <xf numFmtId="0" fontId="13" fillId="6" borderId="23" xfId="2" applyFont="1" applyFill="1" applyBorder="1" applyAlignment="1">
      <alignment horizontal="center" vertical="center" wrapText="1"/>
    </xf>
    <xf numFmtId="0" fontId="8" fillId="3" borderId="0" xfId="2" applyFont="1" applyFill="1" applyAlignment="1">
      <alignment horizontal="center" vertical="center" wrapText="1"/>
    </xf>
    <xf numFmtId="0" fontId="11" fillId="3" borderId="0" xfId="2" applyFont="1" applyFill="1" applyAlignment="1">
      <alignment horizontal="left" vertical="center" wrapText="1"/>
    </xf>
    <xf numFmtId="0" fontId="11" fillId="3" borderId="24" xfId="2" applyFont="1" applyFill="1" applyBorder="1" applyAlignment="1">
      <alignment horizontal="left" vertical="center" wrapText="1"/>
    </xf>
    <xf numFmtId="0" fontId="11" fillId="3" borderId="25" xfId="2" applyFont="1" applyFill="1" applyBorder="1" applyAlignment="1">
      <alignment horizontal="left" vertical="center" wrapText="1"/>
    </xf>
    <xf numFmtId="0" fontId="11" fillId="3" borderId="26" xfId="2" applyFont="1" applyFill="1" applyBorder="1" applyAlignment="1">
      <alignment horizontal="left" vertical="center" wrapText="1"/>
    </xf>
    <xf numFmtId="0" fontId="11" fillId="3" borderId="27" xfId="2" applyFont="1" applyFill="1" applyBorder="1" applyAlignment="1">
      <alignment horizontal="left" vertical="center" wrapText="1"/>
    </xf>
    <xf numFmtId="0" fontId="11" fillId="3" borderId="28" xfId="2" applyFont="1" applyFill="1" applyBorder="1" applyAlignment="1">
      <alignment horizontal="left" vertical="center" wrapText="1"/>
    </xf>
    <xf numFmtId="0" fontId="11" fillId="3" borderId="29" xfId="2" applyFont="1" applyFill="1" applyBorder="1" applyAlignment="1">
      <alignment horizontal="left" vertical="center" wrapText="1"/>
    </xf>
    <xf numFmtId="0" fontId="11" fillId="3" borderId="30" xfId="2" applyFont="1" applyFill="1" applyBorder="1" applyAlignment="1">
      <alignment horizontal="left" vertical="center" wrapText="1"/>
    </xf>
    <xf numFmtId="0" fontId="11" fillId="3" borderId="31" xfId="2" applyFont="1" applyFill="1" applyBorder="1" applyAlignment="1">
      <alignment horizontal="left" vertical="center" wrapText="1"/>
    </xf>
    <xf numFmtId="0" fontId="11" fillId="3" borderId="32" xfId="2" applyFont="1" applyFill="1" applyBorder="1" applyAlignment="1">
      <alignment horizontal="left" vertical="center" wrapText="1"/>
    </xf>
    <xf numFmtId="0" fontId="1" fillId="2" borderId="23" xfId="2" applyFont="1" applyFill="1" applyBorder="1" applyAlignment="1">
      <alignment horizontal="center" vertical="center" wrapText="1"/>
    </xf>
    <xf numFmtId="0" fontId="11" fillId="3" borderId="33" xfId="2" applyFont="1" applyFill="1" applyBorder="1" applyAlignment="1">
      <alignment horizontal="left" vertical="center" wrapText="1"/>
    </xf>
    <xf numFmtId="0" fontId="11" fillId="3" borderId="9" xfId="2" applyFont="1" applyFill="1" applyBorder="1" applyAlignment="1">
      <alignment horizontal="left" vertical="center" wrapText="1"/>
    </xf>
    <xf numFmtId="0" fontId="11" fillId="3" borderId="34" xfId="2" applyFont="1" applyFill="1" applyBorder="1" applyAlignment="1">
      <alignment horizontal="left" vertical="center" wrapText="1"/>
    </xf>
    <xf numFmtId="0" fontId="12" fillId="3" borderId="0" xfId="2" applyFont="1" applyFill="1" applyAlignment="1">
      <alignment horizontal="center" vertical="center" wrapText="1"/>
    </xf>
    <xf numFmtId="0" fontId="13" fillId="3" borderId="35" xfId="2" applyFont="1" applyFill="1" applyBorder="1" applyAlignment="1">
      <alignment horizontal="left" vertical="center" wrapText="1"/>
    </xf>
    <xf numFmtId="0" fontId="0" fillId="0" borderId="36" xfId="0" applyBorder="1"/>
    <xf numFmtId="0" fontId="10" fillId="0" borderId="35" xfId="2" applyBorder="1" applyAlignment="1">
      <alignment horizontal="center" vertical="center"/>
    </xf>
    <xf numFmtId="0" fontId="0" fillId="0" borderId="36" xfId="0" applyBorder="1" applyAlignment="1">
      <alignment horizontal="center" vertical="center"/>
    </xf>
    <xf numFmtId="14" fontId="10" fillId="0" borderId="23" xfId="2" applyNumberFormat="1" applyBorder="1" applyAlignment="1">
      <alignment horizontal="center" vertical="center"/>
    </xf>
    <xf numFmtId="0" fontId="0" fillId="0" borderId="23" xfId="0" applyBorder="1" applyAlignment="1">
      <alignment horizontal="center" vertical="center"/>
    </xf>
    <xf numFmtId="0" fontId="4" fillId="0" borderId="35" xfId="2" applyFont="1" applyBorder="1" applyAlignment="1">
      <alignment horizontal="center" vertical="center" wrapText="1"/>
    </xf>
    <xf numFmtId="0" fontId="0" fillId="0" borderId="36" xfId="0" applyBorder="1" applyAlignment="1">
      <alignment horizontal="center" vertical="center" wrapText="1"/>
    </xf>
    <xf numFmtId="0" fontId="39" fillId="0" borderId="3" xfId="0" applyFont="1" applyBorder="1" applyAlignment="1">
      <alignment horizontal="center" vertical="center" wrapText="1"/>
    </xf>
    <xf numFmtId="0" fontId="43" fillId="4" borderId="3" xfId="0" applyFont="1" applyFill="1" applyBorder="1" applyAlignment="1">
      <alignment horizontal="center" vertical="center" wrapText="1"/>
    </xf>
    <xf numFmtId="0" fontId="14" fillId="4" borderId="3" xfId="0" applyFont="1" applyFill="1" applyBorder="1" applyAlignment="1">
      <alignment horizontal="center" vertical="center"/>
    </xf>
    <xf numFmtId="0" fontId="41" fillId="7" borderId="3" xfId="0" applyFont="1" applyFill="1" applyBorder="1" applyAlignment="1">
      <alignment horizontal="center" vertical="center" wrapText="1"/>
    </xf>
    <xf numFmtId="0" fontId="39" fillId="8" borderId="3" xfId="0" applyFont="1" applyFill="1" applyBorder="1" applyAlignment="1">
      <alignment horizontal="center" vertical="center" wrapText="1"/>
    </xf>
    <xf numFmtId="0" fontId="37" fillId="8" borderId="3" xfId="0" applyFont="1" applyFill="1" applyBorder="1" applyAlignment="1">
      <alignment horizontal="center" vertical="center" wrapText="1"/>
    </xf>
    <xf numFmtId="0" fontId="42" fillId="0" borderId="37" xfId="0" applyFont="1" applyBorder="1" applyAlignment="1">
      <alignment horizontal="center"/>
    </xf>
    <xf numFmtId="0" fontId="42" fillId="0" borderId="46" xfId="0" applyFont="1" applyBorder="1" applyAlignment="1">
      <alignment horizontal="center"/>
    </xf>
    <xf numFmtId="0" fontId="37" fillId="0" borderId="4"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14" fillId="8" borderId="43" xfId="0" applyFont="1" applyFill="1" applyBorder="1" applyAlignment="1">
      <alignment horizontal="center" vertical="center" wrapText="1"/>
    </xf>
    <xf numFmtId="0" fontId="39" fillId="8" borderId="20" xfId="0" applyFont="1" applyFill="1" applyBorder="1" applyAlignment="1">
      <alignment horizontal="center" vertical="center" wrapText="1"/>
    </xf>
    <xf numFmtId="0" fontId="39" fillId="8" borderId="14" xfId="0" applyFont="1" applyFill="1" applyBorder="1" applyAlignment="1">
      <alignment horizontal="center" vertical="center" wrapText="1"/>
    </xf>
    <xf numFmtId="0" fontId="39" fillId="8" borderId="44" xfId="0" applyFont="1" applyFill="1" applyBorder="1" applyAlignment="1">
      <alignment horizontal="center" vertical="center" wrapText="1"/>
    </xf>
    <xf numFmtId="0" fontId="39" fillId="8" borderId="45" xfId="0" applyFont="1" applyFill="1" applyBorder="1" applyAlignment="1">
      <alignment horizontal="center" vertical="center" wrapText="1"/>
    </xf>
    <xf numFmtId="0" fontId="39" fillId="8" borderId="42"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14" fillId="4" borderId="46" xfId="0" applyFont="1" applyFill="1" applyBorder="1" applyAlignment="1">
      <alignment horizontal="center" vertical="center" wrapText="1"/>
    </xf>
    <xf numFmtId="0" fontId="14" fillId="4" borderId="7" xfId="0" applyFont="1" applyFill="1" applyBorder="1" applyAlignment="1">
      <alignment horizontal="center" vertical="center" wrapText="1"/>
    </xf>
    <xf numFmtId="1" fontId="39" fillId="0" borderId="43" xfId="0" applyNumberFormat="1" applyFont="1" applyBorder="1" applyAlignment="1">
      <alignment horizontal="left" vertical="center" wrapText="1"/>
    </xf>
    <xf numFmtId="1" fontId="39" fillId="0" borderId="20" xfId="0" applyNumberFormat="1" applyFont="1" applyBorder="1" applyAlignment="1">
      <alignment horizontal="left" vertical="center" wrapText="1"/>
    </xf>
    <xf numFmtId="1" fontId="39" fillId="0" borderId="14" xfId="0" applyNumberFormat="1" applyFont="1" applyBorder="1" applyAlignment="1">
      <alignment horizontal="left" vertical="center" wrapText="1"/>
    </xf>
    <xf numFmtId="1" fontId="39" fillId="0" borderId="8" xfId="0" applyNumberFormat="1" applyFont="1" applyBorder="1" applyAlignment="1">
      <alignment horizontal="left" vertical="center" wrapText="1"/>
    </xf>
    <xf numFmtId="1" fontId="39" fillId="0" borderId="0" xfId="0" applyNumberFormat="1" applyFont="1" applyBorder="1" applyAlignment="1">
      <alignment horizontal="left" vertical="center" wrapText="1"/>
    </xf>
    <xf numFmtId="1" fontId="39" fillId="0" borderId="41" xfId="0" applyNumberFormat="1" applyFont="1" applyBorder="1" applyAlignment="1">
      <alignment horizontal="left" vertical="center" wrapText="1"/>
    </xf>
    <xf numFmtId="1" fontId="39" fillId="0" borderId="44" xfId="0" applyNumberFormat="1" applyFont="1" applyBorder="1" applyAlignment="1">
      <alignment horizontal="left" vertical="center" wrapText="1"/>
    </xf>
    <xf numFmtId="1" fontId="39" fillId="0" borderId="45" xfId="0" applyNumberFormat="1" applyFont="1" applyBorder="1" applyAlignment="1">
      <alignment horizontal="left" vertical="center" wrapText="1"/>
    </xf>
    <xf numFmtId="1" fontId="39" fillId="0" borderId="42" xfId="0" applyNumberFormat="1" applyFont="1" applyBorder="1" applyAlignment="1">
      <alignment horizontal="left" vertical="center" wrapText="1"/>
    </xf>
    <xf numFmtId="0" fontId="39" fillId="0" borderId="43" xfId="0" applyFont="1" applyFill="1" applyBorder="1" applyAlignment="1">
      <alignment horizontal="left" vertical="center" wrapText="1"/>
    </xf>
    <xf numFmtId="0" fontId="39" fillId="0" borderId="20" xfId="0" applyFont="1" applyFill="1" applyBorder="1" applyAlignment="1">
      <alignment horizontal="left" vertical="center" wrapText="1"/>
    </xf>
    <xf numFmtId="0" fontId="39" fillId="0" borderId="14"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41" xfId="0" applyFont="1" applyFill="1" applyBorder="1" applyAlignment="1">
      <alignment horizontal="left" vertical="center" wrapText="1"/>
    </xf>
    <xf numFmtId="0" fontId="39" fillId="0" borderId="44" xfId="0" applyFont="1" applyFill="1" applyBorder="1" applyAlignment="1">
      <alignment horizontal="left" vertical="center" wrapText="1"/>
    </xf>
    <xf numFmtId="0" fontId="39" fillId="0" borderId="45" xfId="0" applyFont="1" applyFill="1" applyBorder="1" applyAlignment="1">
      <alignment horizontal="left" vertical="center" wrapText="1"/>
    </xf>
    <xf numFmtId="0" fontId="39" fillId="0" borderId="42" xfId="0" applyFont="1" applyFill="1" applyBorder="1" applyAlignment="1">
      <alignment horizontal="left" vertical="center" wrapText="1"/>
    </xf>
    <xf numFmtId="0" fontId="39" fillId="0" borderId="37" xfId="0" applyFont="1" applyBorder="1" applyAlignment="1">
      <alignment horizontal="center" vertical="center" wrapText="1"/>
    </xf>
    <xf numFmtId="0" fontId="39" fillId="0" borderId="46" xfId="0" applyFont="1" applyBorder="1" applyAlignment="1">
      <alignment horizontal="center" vertical="center" wrapText="1"/>
    </xf>
    <xf numFmtId="0" fontId="39" fillId="0" borderId="7"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7" xfId="0" applyFont="1" applyBorder="1" applyAlignment="1">
      <alignment horizontal="center" vertical="center" wrapText="1"/>
    </xf>
    <xf numFmtId="0" fontId="37" fillId="0" borderId="3" xfId="0" applyFont="1" applyFill="1" applyBorder="1" applyAlignment="1">
      <alignment horizontal="center" vertical="center"/>
    </xf>
    <xf numFmtId="0" fontId="39" fillId="0" borderId="3" xfId="0" applyFont="1" applyFill="1" applyBorder="1" applyAlignment="1">
      <alignment horizontal="center" vertical="center" wrapText="1"/>
    </xf>
    <xf numFmtId="164" fontId="37" fillId="0" borderId="3" xfId="4" applyNumberFormat="1" applyFont="1" applyFill="1" applyBorder="1" applyAlignment="1">
      <alignment horizontal="center" vertical="center" wrapText="1"/>
    </xf>
    <xf numFmtId="0" fontId="39" fillId="9" borderId="43" xfId="0" applyFont="1" applyFill="1" applyBorder="1" applyAlignment="1">
      <alignment horizontal="center" vertical="center" wrapText="1"/>
    </xf>
    <xf numFmtId="0" fontId="39" fillId="9" borderId="20" xfId="0" applyFont="1" applyFill="1" applyBorder="1" applyAlignment="1">
      <alignment horizontal="center" vertical="center" wrapText="1"/>
    </xf>
    <xf numFmtId="0" fontId="39" fillId="9" borderId="14" xfId="0" applyFont="1" applyFill="1" applyBorder="1" applyAlignment="1">
      <alignment horizontal="center" vertical="center" wrapText="1"/>
    </xf>
    <xf numFmtId="0" fontId="39" fillId="9" borderId="44" xfId="0" applyFont="1" applyFill="1" applyBorder="1" applyAlignment="1">
      <alignment horizontal="center" vertical="center" wrapText="1"/>
    </xf>
    <xf numFmtId="0" fontId="39" fillId="9" borderId="45" xfId="0" applyFont="1" applyFill="1" applyBorder="1" applyAlignment="1">
      <alignment horizontal="center" vertical="center" wrapText="1"/>
    </xf>
    <xf numFmtId="0" fontId="39" fillId="9" borderId="42" xfId="0" applyFont="1" applyFill="1" applyBorder="1" applyAlignment="1">
      <alignment horizontal="center" vertical="center" wrapText="1"/>
    </xf>
    <xf numFmtId="0" fontId="16" fillId="4" borderId="43" xfId="0" applyFont="1" applyFill="1" applyBorder="1" applyAlignment="1">
      <alignment horizontal="left" vertical="center" wrapText="1"/>
    </xf>
    <xf numFmtId="0" fontId="16" fillId="4" borderId="14" xfId="0" applyFont="1" applyFill="1" applyBorder="1" applyAlignment="1">
      <alignment horizontal="left" vertical="center" wrapText="1"/>
    </xf>
    <xf numFmtId="0" fontId="16" fillId="4" borderId="8" xfId="0" applyFont="1" applyFill="1" applyBorder="1" applyAlignment="1">
      <alignment horizontal="left" vertical="center" wrapText="1"/>
    </xf>
    <xf numFmtId="0" fontId="16" fillId="4" borderId="41" xfId="0" applyFont="1" applyFill="1" applyBorder="1" applyAlignment="1">
      <alignment horizontal="left" vertical="center" wrapText="1"/>
    </xf>
    <xf numFmtId="0" fontId="16" fillId="4" borderId="44" xfId="0" applyFont="1" applyFill="1" applyBorder="1" applyAlignment="1">
      <alignment horizontal="left" vertical="center" wrapText="1"/>
    </xf>
    <xf numFmtId="0" fontId="16" fillId="4" borderId="42" xfId="0" applyFont="1" applyFill="1" applyBorder="1" applyAlignment="1">
      <alignment horizontal="left" vertical="center" wrapText="1"/>
    </xf>
    <xf numFmtId="0" fontId="48" fillId="8" borderId="43" xfId="0" applyFont="1" applyFill="1" applyBorder="1" applyAlignment="1">
      <alignment horizontal="center" vertical="center" wrapText="1"/>
    </xf>
    <xf numFmtId="0" fontId="48" fillId="8" borderId="20" xfId="0" applyFont="1" applyFill="1" applyBorder="1" applyAlignment="1">
      <alignment horizontal="center" vertical="center" wrapText="1"/>
    </xf>
    <xf numFmtId="0" fontId="48" fillId="8" borderId="14" xfId="0" applyFont="1" applyFill="1" applyBorder="1" applyAlignment="1">
      <alignment horizontal="center" vertical="center" wrapText="1"/>
    </xf>
    <xf numFmtId="0" fontId="48" fillId="8" borderId="44" xfId="0" applyFont="1" applyFill="1" applyBorder="1" applyAlignment="1">
      <alignment horizontal="center" vertical="center" wrapText="1"/>
    </xf>
    <xf numFmtId="0" fontId="48" fillId="8" borderId="45" xfId="0" applyFont="1" applyFill="1" applyBorder="1" applyAlignment="1">
      <alignment horizontal="center" vertical="center" wrapText="1"/>
    </xf>
    <xf numFmtId="0" fontId="48" fillId="8" borderId="42" xfId="0" applyFont="1" applyFill="1" applyBorder="1" applyAlignment="1">
      <alignment horizontal="center" vertical="center" wrapText="1"/>
    </xf>
    <xf numFmtId="0" fontId="47" fillId="0" borderId="4" xfId="0" applyFont="1" applyFill="1" applyBorder="1" applyAlignment="1">
      <alignment horizontal="center" vertical="center" textRotation="255" wrapText="1"/>
    </xf>
    <xf numFmtId="0" fontId="47" fillId="0" borderId="5" xfId="0" applyFont="1" applyFill="1" applyBorder="1" applyAlignment="1">
      <alignment horizontal="center" vertical="center" textRotation="255" wrapText="1"/>
    </xf>
    <xf numFmtId="0" fontId="44" fillId="4" borderId="3" xfId="0" applyFont="1" applyFill="1" applyBorder="1" applyAlignment="1">
      <alignment horizontal="center" vertical="center" wrapText="1"/>
    </xf>
    <xf numFmtId="0" fontId="40" fillId="4" borderId="3" xfId="0" applyFont="1" applyFill="1" applyBorder="1" applyAlignment="1">
      <alignment horizontal="center" vertical="center"/>
    </xf>
    <xf numFmtId="0" fontId="46" fillId="7" borderId="3" xfId="0" applyFont="1" applyFill="1" applyBorder="1" applyAlignment="1">
      <alignment horizontal="center" vertical="center" wrapText="1"/>
    </xf>
    <xf numFmtId="0" fontId="47" fillId="8" borderId="3"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14"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5" fillId="0" borderId="37" xfId="0" applyFont="1" applyBorder="1" applyAlignment="1">
      <alignment horizontal="center"/>
    </xf>
    <xf numFmtId="0" fontId="45" fillId="0" borderId="46" xfId="0" applyFont="1" applyBorder="1" applyAlignment="1">
      <alignment horizontal="center"/>
    </xf>
    <xf numFmtId="0" fontId="45" fillId="0" borderId="7" xfId="0" applyFont="1" applyBorder="1" applyAlignment="1">
      <alignment horizontal="center"/>
    </xf>
    <xf numFmtId="0" fontId="39" fillId="9" borderId="8" xfId="0" applyFont="1" applyFill="1" applyBorder="1" applyAlignment="1">
      <alignment horizontal="center" vertical="center" wrapText="1"/>
    </xf>
    <xf numFmtId="0" fontId="39" fillId="9" borderId="0" xfId="0" applyFont="1" applyFill="1" applyBorder="1" applyAlignment="1">
      <alignment horizontal="center" vertical="center" wrapText="1"/>
    </xf>
    <xf numFmtId="0" fontId="16" fillId="0" borderId="3" xfId="0" applyFont="1" applyBorder="1" applyAlignment="1">
      <alignment horizontal="left" vertical="center" wrapText="1"/>
    </xf>
    <xf numFmtId="0" fontId="40" fillId="4" borderId="37" xfId="0" applyFont="1" applyFill="1" applyBorder="1" applyAlignment="1">
      <alignment horizontal="center" vertical="center" wrapText="1"/>
    </xf>
    <xf numFmtId="0" fontId="40" fillId="4" borderId="7" xfId="0" applyFont="1" applyFill="1" applyBorder="1" applyAlignment="1">
      <alignment horizontal="center" vertical="center" wrapText="1"/>
    </xf>
    <xf numFmtId="1" fontId="40" fillId="0" borderId="37" xfId="0" applyNumberFormat="1" applyFont="1" applyBorder="1" applyAlignment="1">
      <alignment horizontal="center" vertical="center" wrapText="1"/>
    </xf>
    <xf numFmtId="1" fontId="40" fillId="0" borderId="46" xfId="0" applyNumberFormat="1" applyFont="1" applyBorder="1" applyAlignment="1">
      <alignment horizontal="center" vertical="center" wrapText="1"/>
    </xf>
    <xf numFmtId="1" fontId="40" fillId="0" borderId="7" xfId="0" applyNumberFormat="1" applyFont="1" applyBorder="1" applyAlignment="1">
      <alignment horizontal="center" vertical="center" wrapText="1"/>
    </xf>
    <xf numFmtId="0" fontId="16" fillId="0" borderId="3" xfId="0" applyFont="1" applyBorder="1" applyAlignment="1">
      <alignment horizontal="left" vertical="center"/>
    </xf>
    <xf numFmtId="1" fontId="40" fillId="0" borderId="3" xfId="0" applyNumberFormat="1" applyFont="1" applyBorder="1" applyAlignment="1">
      <alignment horizontal="center" vertical="center" wrapText="1"/>
    </xf>
    <xf numFmtId="0" fontId="40" fillId="0" borderId="37"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7" xfId="0" applyFont="1" applyBorder="1" applyAlignment="1">
      <alignment horizontal="center" vertical="center" wrapText="1"/>
    </xf>
    <xf numFmtId="1" fontId="14" fillId="0" borderId="37" xfId="0" applyNumberFormat="1" applyFont="1" applyBorder="1" applyAlignment="1">
      <alignment horizontal="center" vertical="center" wrapText="1"/>
    </xf>
    <xf numFmtId="0" fontId="47" fillId="0" borderId="6" xfId="0" applyFont="1" applyFill="1" applyBorder="1" applyAlignment="1">
      <alignment horizontal="center" vertical="center" textRotation="255" wrapText="1"/>
    </xf>
    <xf numFmtId="0" fontId="16" fillId="0" borderId="37" xfId="0" applyFont="1" applyBorder="1" applyAlignment="1">
      <alignment horizontal="left" vertical="center"/>
    </xf>
    <xf numFmtId="0" fontId="16" fillId="0" borderId="46" xfId="0" applyFont="1" applyBorder="1" applyAlignment="1">
      <alignment horizontal="left" vertical="center"/>
    </xf>
    <xf numFmtId="0" fontId="16" fillId="0" borderId="7" xfId="0" applyFont="1" applyBorder="1" applyAlignment="1">
      <alignment horizontal="left" vertical="center"/>
    </xf>
    <xf numFmtId="0" fontId="40" fillId="0" borderId="46" xfId="0" applyFont="1" applyBorder="1" applyAlignment="1">
      <alignment horizontal="center" vertical="center" wrapText="1"/>
    </xf>
    <xf numFmtId="0" fontId="40" fillId="0" borderId="7" xfId="0" applyFont="1" applyBorder="1" applyAlignment="1">
      <alignment horizontal="center" vertical="center" wrapText="1"/>
    </xf>
    <xf numFmtId="0" fontId="16" fillId="0" borderId="37" xfId="0" applyFont="1" applyBorder="1" applyAlignment="1">
      <alignment horizontal="left" vertical="center" wrapText="1"/>
    </xf>
    <xf numFmtId="0" fontId="16" fillId="0" borderId="46" xfId="0" applyFont="1" applyBorder="1" applyAlignment="1">
      <alignment horizontal="left" vertical="center" wrapText="1"/>
    </xf>
    <xf numFmtId="0" fontId="16" fillId="0" borderId="7" xfId="0" applyFont="1" applyBorder="1" applyAlignment="1">
      <alignment horizontal="left" vertical="center" wrapText="1"/>
    </xf>
    <xf numFmtId="0" fontId="1" fillId="2" borderId="1" xfId="0" applyFont="1" applyFill="1" applyBorder="1" applyAlignment="1">
      <alignment horizontal="center"/>
    </xf>
    <xf numFmtId="0" fontId="1" fillId="2" borderId="0" xfId="0" applyFont="1" applyFill="1" applyAlignment="1">
      <alignment horizontal="center"/>
    </xf>
    <xf numFmtId="0" fontId="2" fillId="2"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right"/>
    </xf>
    <xf numFmtId="0" fontId="0" fillId="0" borderId="0" xfId="0"/>
    <xf numFmtId="0" fontId="2" fillId="2" borderId="15" xfId="0" applyFont="1" applyFill="1" applyBorder="1" applyAlignment="1">
      <alignment horizontal="center" vertical="center" wrapText="1"/>
    </xf>
    <xf numFmtId="0" fontId="0" fillId="0" borderId="16" xfId="0" applyBorder="1" applyAlignment="1">
      <alignment horizontal="center" vertical="center" wrapText="1"/>
    </xf>
    <xf numFmtId="0" fontId="1" fillId="2" borderId="22" xfId="0" applyFont="1" applyFill="1" applyBorder="1" applyAlignment="1">
      <alignment horizontal="center"/>
    </xf>
    <xf numFmtId="0" fontId="1" fillId="2" borderId="21" xfId="0" applyFont="1" applyFill="1" applyBorder="1" applyAlignment="1">
      <alignment horizontal="center"/>
    </xf>
    <xf numFmtId="0" fontId="0" fillId="0" borderId="20" xfId="0" applyBorder="1" applyAlignment="1">
      <alignment horizontal="right"/>
    </xf>
    <xf numFmtId="0" fontId="36" fillId="0" borderId="4" xfId="0"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165" fontId="16" fillId="0" borderId="4" xfId="0" applyNumberFormat="1" applyFont="1" applyFill="1" applyBorder="1" applyAlignment="1">
      <alignment horizontal="center" vertical="center" wrapText="1"/>
    </xf>
    <xf numFmtId="0" fontId="17" fillId="0" borderId="0" xfId="0" applyFont="1" applyFill="1"/>
    <xf numFmtId="0" fontId="36" fillId="0" borderId="3" xfId="0"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165" fontId="16" fillId="0" borderId="3" xfId="0" applyNumberFormat="1" applyFont="1" applyFill="1" applyBorder="1" applyAlignment="1">
      <alignment horizontal="center" vertical="center" wrapText="1"/>
    </xf>
    <xf numFmtId="0" fontId="36" fillId="0" borderId="6" xfId="0" applyFont="1" applyFill="1" applyBorder="1" applyAlignment="1">
      <alignment horizontal="center" vertical="center" wrapText="1"/>
    </xf>
    <xf numFmtId="0" fontId="17" fillId="0" borderId="8" xfId="0" applyFont="1" applyFill="1" applyBorder="1"/>
    <xf numFmtId="0" fontId="17" fillId="0" borderId="0" xfId="0" applyFont="1" applyFill="1" applyBorder="1"/>
    <xf numFmtId="0" fontId="16" fillId="0" borderId="0" xfId="0" applyFont="1" applyFill="1" applyBorder="1" applyAlignment="1">
      <alignment horizontal="center" vertical="center" wrapText="1"/>
    </xf>
    <xf numFmtId="0" fontId="14" fillId="8" borderId="3"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0" borderId="3" xfId="0" applyFont="1" applyFill="1" applyBorder="1" applyAlignment="1">
      <alignment horizontal="justify" vertical="center" wrapText="1"/>
    </xf>
    <xf numFmtId="0" fontId="18" fillId="0" borderId="0" xfId="0" applyFont="1" applyAlignment="1">
      <alignment horizontal="justify" wrapText="1"/>
    </xf>
    <xf numFmtId="0" fontId="17" fillId="0" borderId="0" xfId="0" applyFont="1" applyAlignment="1">
      <alignment horizontal="justify" wrapText="1"/>
    </xf>
    <xf numFmtId="0" fontId="17" fillId="0" borderId="0" xfId="0" applyFont="1" applyAlignment="1">
      <alignment horizontal="justify"/>
    </xf>
  </cellXfs>
  <cellStyles count="6">
    <cellStyle name="Moneda" xfId="4" builtinId="4"/>
    <cellStyle name="Normal" xfId="0" builtinId="0"/>
    <cellStyle name="Normal 2" xfId="1" xr:uid="{00000000-0005-0000-0000-000002000000}"/>
    <cellStyle name="Normal 3" xfId="2" xr:uid="{00000000-0005-0000-0000-000003000000}"/>
    <cellStyle name="Normal 3 2" xfId="3" xr:uid="{00000000-0005-0000-0000-000004000000}"/>
    <cellStyle name="Porcentaje" xfId="5" builtinId="5"/>
  </cellStyles>
  <dxfs count="0"/>
  <tableStyles count="0" defaultTableStyle="TableStyleMedium2" defaultPivotStyle="PivotStyleLight16"/>
  <colors>
    <mruColors>
      <color rgb="FF66FFFF"/>
      <color rgb="FF00FFCC"/>
      <color rgb="FFFF9900"/>
      <color rgb="FFFF3399"/>
      <color rgb="FF069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Objetivos!A1"/><Relationship Id="rId4"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Objetivos!A1"/><Relationship Id="rId4"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0</xdr:row>
      <xdr:rowOff>38100</xdr:rowOff>
    </xdr:from>
    <xdr:to>
      <xdr:col>1</xdr:col>
      <xdr:colOff>419100</xdr:colOff>
      <xdr:row>2</xdr:row>
      <xdr:rowOff>323850</xdr:rowOff>
    </xdr:to>
    <xdr:pic>
      <xdr:nvPicPr>
        <xdr:cNvPr id="14" name="Imagen 13">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
        <a:srcRect/>
        <a:stretch>
          <a:fillRect/>
        </a:stretch>
      </xdr:blipFill>
      <xdr:spPr bwMode="auto">
        <a:xfrm>
          <a:off x="361950" y="38100"/>
          <a:ext cx="819150" cy="6667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702469</xdr:colOff>
      <xdr:row>12</xdr:row>
      <xdr:rowOff>0</xdr:rowOff>
    </xdr:from>
    <xdr:ext cx="184731" cy="26456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7228344" y="52625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7</xdr:col>
      <xdr:colOff>202633</xdr:colOff>
      <xdr:row>4</xdr:row>
      <xdr:rowOff>234949</xdr:rowOff>
    </xdr:from>
    <xdr:to>
      <xdr:col>7</xdr:col>
      <xdr:colOff>1117033</xdr:colOff>
      <xdr:row>6</xdr:row>
      <xdr:rowOff>289037</xdr:rowOff>
    </xdr:to>
    <xdr:pic>
      <xdr:nvPicPr>
        <xdr:cNvPr id="4" name="Gráfico 3" descr="Flecha horizontal con giro de 180 grados">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478227" y="234949"/>
          <a:ext cx="914400" cy="911338"/>
        </a:xfrm>
        <a:prstGeom prst="rect">
          <a:avLst/>
        </a:prstGeom>
      </xdr:spPr>
    </xdr:pic>
    <xdr:clientData/>
  </xdr:twoCellAnchor>
  <xdr:twoCellAnchor editAs="oneCell">
    <xdr:from>
      <xdr:col>0</xdr:col>
      <xdr:colOff>385763</xdr:colOff>
      <xdr:row>0</xdr:row>
      <xdr:rowOff>73818</xdr:rowOff>
    </xdr:from>
    <xdr:to>
      <xdr:col>0</xdr:col>
      <xdr:colOff>1204913</xdr:colOff>
      <xdr:row>2</xdr:row>
      <xdr:rowOff>97630</xdr:rowOff>
    </xdr:to>
    <xdr:pic>
      <xdr:nvPicPr>
        <xdr:cNvPr id="3" name="Imagen 2">
          <a:extLst>
            <a:ext uri="{FF2B5EF4-FFF2-40B4-BE49-F238E27FC236}">
              <a16:creationId xmlns:a16="http://schemas.microsoft.com/office/drawing/2014/main" id="{28D83A95-2C81-4A97-B3AB-05670F11842E}"/>
            </a:ext>
          </a:extLst>
        </xdr:cNvPr>
        <xdr:cNvPicPr/>
      </xdr:nvPicPr>
      <xdr:blipFill>
        <a:blip xmlns:r="http://schemas.openxmlformats.org/officeDocument/2006/relationships" r:embed="rId4"/>
        <a:srcRect/>
        <a:stretch>
          <a:fillRect/>
        </a:stretch>
      </xdr:blipFill>
      <xdr:spPr bwMode="auto">
        <a:xfrm>
          <a:off x="385763" y="73818"/>
          <a:ext cx="819150" cy="678656"/>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13</xdr:col>
      <xdr:colOff>702469</xdr:colOff>
      <xdr:row>38</xdr:row>
      <xdr:rowOff>0</xdr:rowOff>
    </xdr:from>
    <xdr:ext cx="184731" cy="264560"/>
    <xdr:sp macro="" textlink="">
      <xdr:nvSpPr>
        <xdr:cNvPr id="2" name="CuadroTexto 1">
          <a:extLst>
            <a:ext uri="{FF2B5EF4-FFF2-40B4-BE49-F238E27FC236}">
              <a16:creationId xmlns:a16="http://schemas.microsoft.com/office/drawing/2014/main" id="{8AE435A2-71EB-4435-9A00-C78D089C1410}"/>
            </a:ext>
          </a:extLst>
        </xdr:cNvPr>
        <xdr:cNvSpPr txBox="1"/>
      </xdr:nvSpPr>
      <xdr:spPr>
        <a:xfrm>
          <a:off x="18523744"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9</xdr:col>
      <xdr:colOff>202633</xdr:colOff>
      <xdr:row>4</xdr:row>
      <xdr:rowOff>234949</xdr:rowOff>
    </xdr:from>
    <xdr:to>
      <xdr:col>9</xdr:col>
      <xdr:colOff>1117033</xdr:colOff>
      <xdr:row>6</xdr:row>
      <xdr:rowOff>289037</xdr:rowOff>
    </xdr:to>
    <xdr:pic>
      <xdr:nvPicPr>
        <xdr:cNvPr id="3" name="Gráfico 2" descr="Flecha horizontal con giro de 180 grados">
          <a:hlinkClick xmlns:r="http://schemas.openxmlformats.org/officeDocument/2006/relationships" r:id="rId1"/>
          <a:extLst>
            <a:ext uri="{FF2B5EF4-FFF2-40B4-BE49-F238E27FC236}">
              <a16:creationId xmlns:a16="http://schemas.microsoft.com/office/drawing/2014/main" id="{4D546F50-95AD-4A69-A970-7035EF9374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480608" y="234949"/>
          <a:ext cx="914400" cy="911338"/>
        </a:xfrm>
        <a:prstGeom prst="rect">
          <a:avLst/>
        </a:prstGeom>
      </xdr:spPr>
    </xdr:pic>
    <xdr:clientData/>
  </xdr:twoCellAnchor>
  <xdr:twoCellAnchor editAs="oneCell">
    <xdr:from>
      <xdr:col>0</xdr:col>
      <xdr:colOff>385763</xdr:colOff>
      <xdr:row>0</xdr:row>
      <xdr:rowOff>73818</xdr:rowOff>
    </xdr:from>
    <xdr:to>
      <xdr:col>0</xdr:col>
      <xdr:colOff>1204913</xdr:colOff>
      <xdr:row>2</xdr:row>
      <xdr:rowOff>171449</xdr:rowOff>
    </xdr:to>
    <xdr:pic>
      <xdr:nvPicPr>
        <xdr:cNvPr id="4" name="Imagen 3">
          <a:extLst>
            <a:ext uri="{FF2B5EF4-FFF2-40B4-BE49-F238E27FC236}">
              <a16:creationId xmlns:a16="http://schemas.microsoft.com/office/drawing/2014/main" id="{2C8B8961-867B-4BDC-8C7E-6FBCCC286B64}"/>
            </a:ext>
          </a:extLst>
        </xdr:cNvPr>
        <xdr:cNvPicPr/>
      </xdr:nvPicPr>
      <xdr:blipFill>
        <a:blip xmlns:r="http://schemas.openxmlformats.org/officeDocument/2006/relationships" r:embed="rId4"/>
        <a:srcRect/>
        <a:stretch>
          <a:fillRect/>
        </a:stretch>
      </xdr:blipFill>
      <xdr:spPr bwMode="auto">
        <a:xfrm>
          <a:off x="385763" y="73818"/>
          <a:ext cx="819150" cy="728662"/>
        </a:xfrm>
        <a:prstGeom prst="rect">
          <a:avLst/>
        </a:prstGeom>
        <a:noFill/>
      </xdr:spPr>
    </xdr:pic>
    <xdr:clientData/>
  </xdr:twoCellAnchor>
  <xdr:oneCellAnchor>
    <xdr:from>
      <xdr:col>5</xdr:col>
      <xdr:colOff>1080407</xdr:colOff>
      <xdr:row>19</xdr:row>
      <xdr:rowOff>0</xdr:rowOff>
    </xdr:from>
    <xdr:ext cx="65" cy="172227"/>
    <xdr:sp macro="" textlink="">
      <xdr:nvSpPr>
        <xdr:cNvPr id="18" name="CuadroTexto 17">
          <a:extLst>
            <a:ext uri="{FF2B5EF4-FFF2-40B4-BE49-F238E27FC236}">
              <a16:creationId xmlns:a16="http://schemas.microsoft.com/office/drawing/2014/main" id="{64CC3FA9-665A-4720-A180-1F78EDD71F2C}"/>
            </a:ext>
          </a:extLst>
        </xdr:cNvPr>
        <xdr:cNvSpPr txBox="1"/>
      </xdr:nvSpPr>
      <xdr:spPr>
        <a:xfrm>
          <a:off x="4938032" y="6296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1080407</xdr:colOff>
      <xdr:row>19</xdr:row>
      <xdr:rowOff>0</xdr:rowOff>
    </xdr:from>
    <xdr:ext cx="65" cy="172227"/>
    <xdr:sp macro="" textlink="">
      <xdr:nvSpPr>
        <xdr:cNvPr id="19" name="CuadroTexto 18">
          <a:extLst>
            <a:ext uri="{FF2B5EF4-FFF2-40B4-BE49-F238E27FC236}">
              <a16:creationId xmlns:a16="http://schemas.microsoft.com/office/drawing/2014/main" id="{32DFBC14-8289-4D91-9113-99876B385090}"/>
            </a:ext>
          </a:extLst>
        </xdr:cNvPr>
        <xdr:cNvSpPr txBox="1"/>
      </xdr:nvSpPr>
      <xdr:spPr>
        <a:xfrm>
          <a:off x="4938032" y="6296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1080407</xdr:colOff>
      <xdr:row>19</xdr:row>
      <xdr:rowOff>0</xdr:rowOff>
    </xdr:from>
    <xdr:ext cx="65" cy="172227"/>
    <xdr:sp macro="" textlink="">
      <xdr:nvSpPr>
        <xdr:cNvPr id="20" name="CuadroTexto 19">
          <a:extLst>
            <a:ext uri="{FF2B5EF4-FFF2-40B4-BE49-F238E27FC236}">
              <a16:creationId xmlns:a16="http://schemas.microsoft.com/office/drawing/2014/main" id="{895D9AA5-83BB-49A5-B37B-A25CF7483E12}"/>
            </a:ext>
          </a:extLst>
        </xdr:cNvPr>
        <xdr:cNvSpPr txBox="1"/>
      </xdr:nvSpPr>
      <xdr:spPr>
        <a:xfrm>
          <a:off x="4938032" y="6296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5</xdr:col>
      <xdr:colOff>1080407</xdr:colOff>
      <xdr:row>19</xdr:row>
      <xdr:rowOff>0</xdr:rowOff>
    </xdr:from>
    <xdr:ext cx="65" cy="172227"/>
    <xdr:sp macro="" textlink="">
      <xdr:nvSpPr>
        <xdr:cNvPr id="21" name="CuadroTexto 20">
          <a:extLst>
            <a:ext uri="{FF2B5EF4-FFF2-40B4-BE49-F238E27FC236}">
              <a16:creationId xmlns:a16="http://schemas.microsoft.com/office/drawing/2014/main" id="{5BA309CA-DE79-4284-A890-4B860746807C}"/>
            </a:ext>
          </a:extLst>
        </xdr:cNvPr>
        <xdr:cNvSpPr txBox="1"/>
      </xdr:nvSpPr>
      <xdr:spPr>
        <a:xfrm>
          <a:off x="4938032" y="6296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223838</xdr:colOff>
      <xdr:row>0</xdr:row>
      <xdr:rowOff>104775</xdr:rowOff>
    </xdr:from>
    <xdr:to>
      <xdr:col>0</xdr:col>
      <xdr:colOff>1042988</xdr:colOff>
      <xdr:row>2</xdr:row>
      <xdr:rowOff>545306</xdr:rowOff>
    </xdr:to>
    <xdr:pic>
      <xdr:nvPicPr>
        <xdr:cNvPr id="2" name="Imagen 1">
          <a:extLst>
            <a:ext uri="{FF2B5EF4-FFF2-40B4-BE49-F238E27FC236}">
              <a16:creationId xmlns:a16="http://schemas.microsoft.com/office/drawing/2014/main" id="{1936B449-3DC1-4889-8003-CE64C8F5F195}"/>
            </a:ext>
          </a:extLst>
        </xdr:cNvPr>
        <xdr:cNvPicPr/>
      </xdr:nvPicPr>
      <xdr:blipFill>
        <a:blip xmlns:r="http://schemas.openxmlformats.org/officeDocument/2006/relationships" r:embed="rId1"/>
        <a:srcRect/>
        <a:stretch>
          <a:fillRect/>
        </a:stretch>
      </xdr:blipFill>
      <xdr:spPr bwMode="auto">
        <a:xfrm>
          <a:off x="223838" y="104775"/>
          <a:ext cx="819150" cy="764381"/>
        </a:xfrm>
        <a:prstGeom prst="rect">
          <a:avLst/>
        </a:prstGeom>
        <a:noFill/>
      </xdr:spPr>
    </xdr:pic>
    <xdr:clientData/>
  </xdr:twoCellAnchor>
  <xdr:oneCellAnchor>
    <xdr:from>
      <xdr:col>4</xdr:col>
      <xdr:colOff>1080407</xdr:colOff>
      <xdr:row>7</xdr:row>
      <xdr:rowOff>0</xdr:rowOff>
    </xdr:from>
    <xdr:ext cx="65" cy="172227"/>
    <xdr:sp macro="" textlink="">
      <xdr:nvSpPr>
        <xdr:cNvPr id="3" name="CuadroTexto 2">
          <a:extLst>
            <a:ext uri="{FF2B5EF4-FFF2-40B4-BE49-F238E27FC236}">
              <a16:creationId xmlns:a16="http://schemas.microsoft.com/office/drawing/2014/main" id="{BC4FD997-5EFF-4B19-B481-D59D04635FE5}"/>
            </a:ext>
          </a:extLst>
        </xdr:cNvPr>
        <xdr:cNvSpPr txBox="1"/>
      </xdr:nvSpPr>
      <xdr:spPr>
        <a:xfrm>
          <a:off x="8748032" y="683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1080407</xdr:colOff>
      <xdr:row>7</xdr:row>
      <xdr:rowOff>0</xdr:rowOff>
    </xdr:from>
    <xdr:ext cx="65" cy="172227"/>
    <xdr:sp macro="" textlink="">
      <xdr:nvSpPr>
        <xdr:cNvPr id="4" name="CuadroTexto 3">
          <a:extLst>
            <a:ext uri="{FF2B5EF4-FFF2-40B4-BE49-F238E27FC236}">
              <a16:creationId xmlns:a16="http://schemas.microsoft.com/office/drawing/2014/main" id="{C106A788-B2E6-4EF0-B225-2A2EB56848B3}"/>
            </a:ext>
          </a:extLst>
        </xdr:cNvPr>
        <xdr:cNvSpPr txBox="1"/>
      </xdr:nvSpPr>
      <xdr:spPr>
        <a:xfrm>
          <a:off x="8748032" y="683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1080407</xdr:colOff>
      <xdr:row>7</xdr:row>
      <xdr:rowOff>0</xdr:rowOff>
    </xdr:from>
    <xdr:ext cx="65" cy="172227"/>
    <xdr:sp macro="" textlink="">
      <xdr:nvSpPr>
        <xdr:cNvPr id="5" name="CuadroTexto 4">
          <a:extLst>
            <a:ext uri="{FF2B5EF4-FFF2-40B4-BE49-F238E27FC236}">
              <a16:creationId xmlns:a16="http://schemas.microsoft.com/office/drawing/2014/main" id="{E18A86C4-9DDF-499F-B66E-CBB8E5B2AACF}"/>
            </a:ext>
          </a:extLst>
        </xdr:cNvPr>
        <xdr:cNvSpPr txBox="1"/>
      </xdr:nvSpPr>
      <xdr:spPr>
        <a:xfrm>
          <a:off x="8748032" y="683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oneCellAnchor>
    <xdr:from>
      <xdr:col>4</xdr:col>
      <xdr:colOff>1080407</xdr:colOff>
      <xdr:row>7</xdr:row>
      <xdr:rowOff>0</xdr:rowOff>
    </xdr:from>
    <xdr:ext cx="65" cy="172227"/>
    <xdr:sp macro="" textlink="">
      <xdr:nvSpPr>
        <xdr:cNvPr id="6" name="CuadroTexto 5">
          <a:extLst>
            <a:ext uri="{FF2B5EF4-FFF2-40B4-BE49-F238E27FC236}">
              <a16:creationId xmlns:a16="http://schemas.microsoft.com/office/drawing/2014/main" id="{859626BA-BA44-47EF-AE12-F67AAF0046EC}"/>
            </a:ext>
          </a:extLst>
        </xdr:cNvPr>
        <xdr:cNvSpPr txBox="1"/>
      </xdr:nvSpPr>
      <xdr:spPr>
        <a:xfrm>
          <a:off x="8748032" y="6838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2000%20SG%20Secretaria%20General\2010%20GP%20Grupo%20de%20Planeaci&#243;n\Modelo%20Disco%20S\2020\EQUIPO%20PLANEACI&#211;N%20Y%20GESTI&#211;N\Plan%20de%20Acci&#243;n%202021\Planes%20Formalizados\DVR\DV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OS PA"/>
      <sheetName val="ENTREGABLES PA "/>
      <sheetName val="OFERTA"/>
      <sheetName val="DEMANDA"/>
      <sheetName val="MIxto"/>
      <sheetName val="Listas"/>
      <sheetName val="Hoja2"/>
    </sheetNames>
    <sheetDataSet>
      <sheetData sheetId="0" refreshError="1"/>
      <sheetData sheetId="1" refreshError="1"/>
      <sheetData sheetId="2" refreshError="1"/>
      <sheetData sheetId="3" refreshError="1"/>
      <sheetData sheetId="4" refreshError="1"/>
      <sheetData sheetId="5">
        <row r="3">
          <cell r="B3" t="str">
            <v xml:space="preserve"> DIRECCION GENERAL</v>
          </cell>
        </row>
        <row r="4">
          <cell r="B4" t="str">
            <v xml:space="preserve"> SUBDIRECCION GENERAL SECTORIAL</v>
          </cell>
        </row>
        <row r="5">
          <cell r="B5" t="str">
            <v xml:space="preserve"> SUBDIRECCIÓN GENERAL TERRITORIAL</v>
          </cell>
        </row>
        <row r="6">
          <cell r="B6" t="str">
            <v xml:space="preserve"> DIRECCIÓN DE AMBIENTE Y DESARROLLO SOSTENIBLE</v>
          </cell>
        </row>
        <row r="7">
          <cell r="B7" t="str">
            <v xml:space="preserve"> DIRECCIÓN DE DESARROLLO DIGITAL</v>
          </cell>
        </row>
        <row r="8">
          <cell r="B8" t="str">
            <v xml:space="preserve"> DIRECCIÓN DE DESCENTRALIZACIÓN Y DESARROLLO REGIONAL</v>
          </cell>
        </row>
        <row r="9">
          <cell r="B9" t="str">
            <v xml:space="preserve"> DIRECCIÓN DE DESARROLLO RURAL SOSTENIBLE</v>
          </cell>
        </row>
        <row r="10">
          <cell r="B10" t="str">
            <v xml:space="preserve"> DIRECCIÓN DE DESARROLLO SOCIAL</v>
          </cell>
        </row>
        <row r="11">
          <cell r="B11" t="str">
            <v xml:space="preserve"> DIRECCIÓN DE DESARROLLO URBANO</v>
          </cell>
        </row>
        <row r="12">
          <cell r="B12" t="str">
            <v xml:space="preserve"> DIRECCIÓN DE ESTUDIOS ECONÓMICOS</v>
          </cell>
        </row>
        <row r="13">
          <cell r="B13" t="str">
            <v xml:space="preserve"> DIRECCIÓN DE INNOVACIÓN Y DESARROLLO EMPRESARIAL</v>
          </cell>
        </row>
        <row r="14">
          <cell r="B14" t="str">
            <v xml:space="preserve"> DIRECCIÓN DE INFRAESTRUCTURA Y ENERGIA SOSTENIBLE</v>
          </cell>
        </row>
        <row r="15">
          <cell r="B15" t="str">
            <v xml:space="preserve"> DIRECCIÓN DE INVERSIONES Y FINANZAS PÚBLICAS</v>
          </cell>
        </row>
        <row r="16">
          <cell r="B16" t="str">
            <v xml:space="preserve"> DIRECCIÓN DE JUSTICIA SEGURIDAD Y GOBIERNO</v>
          </cell>
        </row>
        <row r="17">
          <cell r="B17" t="str">
            <v xml:space="preserve"> DIRECCIÓN DE SEGUIMIENTO Y EVALUACION DE   POLITICAS PÚBLICAS</v>
          </cell>
        </row>
        <row r="18">
          <cell r="B18" t="str">
            <v xml:space="preserve"> DIRECCIÓN DEL SISTEMA GENERAL DE REGALIAS</v>
          </cell>
        </row>
        <row r="19">
          <cell r="B19" t="str">
            <v xml:space="preserve"> DIRECCIÓN DE VIGILANCIA DE LAS REGALÍAS</v>
          </cell>
        </row>
        <row r="20">
          <cell r="B20" t="str">
            <v xml:space="preserve">GRUPO CONPES </v>
          </cell>
        </row>
        <row r="21">
          <cell r="B21" t="str">
            <v>GRUPO DE MODERNIZACION DEL ESTADO</v>
          </cell>
        </row>
        <row r="22">
          <cell r="B22" t="str">
            <v xml:space="preserve"> GRUPO DE COMUNICACIONES Y RELACIONES PÚBLICAS </v>
          </cell>
        </row>
        <row r="23">
          <cell r="B23" t="str">
            <v xml:space="preserve"> GRUPO DE CONTRATACION</v>
          </cell>
        </row>
        <row r="24">
          <cell r="B24" t="str">
            <v xml:space="preserve"> GRUPO DE PLANEACION</v>
          </cell>
        </row>
        <row r="25">
          <cell r="B25" t="str">
            <v xml:space="preserve"> GRUPO DE PROYECTOS ESPECIALES</v>
          </cell>
        </row>
        <row r="26">
          <cell r="B26" t="str">
            <v xml:space="preserve"> OFICINA ASESORA JURÍDICA</v>
          </cell>
        </row>
        <row r="27">
          <cell r="B27" t="str">
            <v xml:space="preserve"> OFICINA DE CONTROL INTERNO</v>
          </cell>
        </row>
        <row r="28">
          <cell r="B28" t="str">
            <v xml:space="preserve"> OFICINA DE TECNOLOGIAS Y SISTEMAS DE INFORMACIÓN  </v>
          </cell>
        </row>
        <row r="29">
          <cell r="B29" t="str">
            <v xml:space="preserve"> PROGRAMA NACIONAL DE SERVICIO AL CIUDADANO</v>
          </cell>
        </row>
        <row r="30">
          <cell r="B30" t="str">
            <v xml:space="preserve"> SUBDIRECCIÓN ADMINISTRATIVA</v>
          </cell>
        </row>
        <row r="31">
          <cell r="B31" t="str">
            <v xml:space="preserve"> SUBDIRECCIÓN FINANCIERA</v>
          </cell>
        </row>
        <row r="32">
          <cell r="B32" t="str">
            <v xml:space="preserve"> SECRETARIA GENERAL</v>
          </cell>
        </row>
        <row r="33">
          <cell r="B33" t="str">
            <v xml:space="preserve"> SUBDIRECCIÓN DE GESTIÓN Y DESARROLLO DE TALENTO HUMANO</v>
          </cell>
        </row>
      </sheetData>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Diana Lorena Rodriguez Giraldo" id="{2CE8182F-A703-4071-8E35-271307179944}" userId="S::dianalrodriguez@dnp.gov.co::3d7d9f6a-ef60-410b-89ee-5913b606c62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workbookViewId="0">
      <selection activeCell="A9" sqref="A9:L9"/>
    </sheetView>
  </sheetViews>
  <sheetFormatPr baseColWidth="10" defaultRowHeight="15" x14ac:dyDescent="0.25"/>
  <sheetData>
    <row r="1" spans="1:12" x14ac:dyDescent="0.25">
      <c r="A1" s="133" t="s">
        <v>144</v>
      </c>
      <c r="B1" s="133"/>
      <c r="C1" s="133"/>
      <c r="D1" s="133"/>
      <c r="E1" s="133"/>
      <c r="F1" s="133"/>
      <c r="G1" s="133"/>
      <c r="H1" s="133"/>
      <c r="I1" s="133"/>
      <c r="J1" s="133"/>
      <c r="K1" s="133"/>
      <c r="L1" s="133"/>
    </row>
    <row r="2" spans="1:12" x14ac:dyDescent="0.25">
      <c r="A2" s="134" t="s">
        <v>147</v>
      </c>
      <c r="B2" s="135"/>
      <c r="C2" s="135"/>
      <c r="D2" s="135"/>
      <c r="E2" s="135"/>
      <c r="F2" s="135"/>
      <c r="G2" s="135"/>
      <c r="H2" s="135"/>
      <c r="I2" s="135"/>
      <c r="J2" s="135"/>
      <c r="K2" s="135"/>
      <c r="L2" s="135"/>
    </row>
    <row r="3" spans="1:12" x14ac:dyDescent="0.25">
      <c r="A3" s="135"/>
      <c r="B3" s="135"/>
      <c r="C3" s="135"/>
      <c r="D3" s="135"/>
      <c r="E3" s="135"/>
      <c r="F3" s="135"/>
      <c r="G3" s="135"/>
      <c r="H3" s="135"/>
      <c r="I3" s="135"/>
      <c r="J3" s="135"/>
      <c r="K3" s="135"/>
      <c r="L3" s="135"/>
    </row>
    <row r="4" spans="1:12" x14ac:dyDescent="0.25">
      <c r="A4" s="135"/>
      <c r="B4" s="135"/>
      <c r="C4" s="135"/>
      <c r="D4" s="135"/>
      <c r="E4" s="135"/>
      <c r="F4" s="135"/>
      <c r="G4" s="135"/>
      <c r="H4" s="135"/>
      <c r="I4" s="135"/>
      <c r="J4" s="135"/>
      <c r="K4" s="135"/>
      <c r="L4" s="135"/>
    </row>
    <row r="5" spans="1:12" x14ac:dyDescent="0.25">
      <c r="A5" s="133" t="s">
        <v>145</v>
      </c>
      <c r="B5" s="133"/>
      <c r="C5" s="133"/>
      <c r="D5" s="133"/>
      <c r="E5" s="133"/>
      <c r="F5" s="133"/>
      <c r="G5" s="133"/>
      <c r="H5" s="133"/>
      <c r="I5" s="133"/>
      <c r="J5" s="133"/>
      <c r="K5" s="133"/>
      <c r="L5" s="133"/>
    </row>
    <row r="6" spans="1:12" x14ac:dyDescent="0.25">
      <c r="A6" s="131" t="s">
        <v>148</v>
      </c>
      <c r="B6" s="132"/>
      <c r="C6" s="132"/>
      <c r="D6" s="132"/>
      <c r="E6" s="132"/>
      <c r="F6" s="132"/>
      <c r="G6" s="132"/>
      <c r="H6" s="132"/>
      <c r="I6" s="132"/>
      <c r="J6" s="132"/>
      <c r="K6" s="132"/>
      <c r="L6" s="132"/>
    </row>
    <row r="7" spans="1:12" ht="48" customHeight="1" x14ac:dyDescent="0.25">
      <c r="A7" s="132"/>
      <c r="B7" s="132"/>
      <c r="C7" s="132"/>
      <c r="D7" s="132"/>
      <c r="E7" s="132"/>
      <c r="F7" s="132"/>
      <c r="G7" s="132"/>
      <c r="H7" s="132"/>
      <c r="I7" s="132"/>
      <c r="J7" s="132"/>
      <c r="K7" s="132"/>
      <c r="L7" s="132"/>
    </row>
    <row r="8" spans="1:12" ht="24.75" customHeight="1" x14ac:dyDescent="0.25">
      <c r="A8" s="132"/>
      <c r="B8" s="132"/>
      <c r="C8" s="132"/>
      <c r="D8" s="132"/>
      <c r="E8" s="132"/>
      <c r="F8" s="132"/>
      <c r="G8" s="132"/>
      <c r="H8" s="132"/>
      <c r="I8" s="132"/>
      <c r="J8" s="132"/>
      <c r="K8" s="132"/>
      <c r="L8" s="132"/>
    </row>
    <row r="9" spans="1:12" x14ac:dyDescent="0.25">
      <c r="A9" s="133" t="s">
        <v>146</v>
      </c>
      <c r="B9" s="133"/>
      <c r="C9" s="133"/>
      <c r="D9" s="133"/>
      <c r="E9" s="133"/>
      <c r="F9" s="133"/>
      <c r="G9" s="133"/>
      <c r="H9" s="133"/>
      <c r="I9" s="133"/>
      <c r="J9" s="133"/>
      <c r="K9" s="133"/>
      <c r="L9" s="133"/>
    </row>
    <row r="10" spans="1:12" x14ac:dyDescent="0.25">
      <c r="A10" s="131" t="s">
        <v>149</v>
      </c>
      <c r="B10" s="132"/>
      <c r="C10" s="132"/>
      <c r="D10" s="132"/>
      <c r="E10" s="132"/>
      <c r="F10" s="132"/>
      <c r="G10" s="132"/>
      <c r="H10" s="132"/>
      <c r="I10" s="132"/>
      <c r="J10" s="132"/>
      <c r="K10" s="132"/>
      <c r="L10" s="132"/>
    </row>
    <row r="11" spans="1:12" x14ac:dyDescent="0.25">
      <c r="A11" s="132"/>
      <c r="B11" s="132"/>
      <c r="C11" s="132"/>
      <c r="D11" s="132"/>
      <c r="E11" s="132"/>
      <c r="F11" s="132"/>
      <c r="G11" s="132"/>
      <c r="H11" s="132"/>
      <c r="I11" s="132"/>
      <c r="J11" s="132"/>
      <c r="K11" s="132"/>
      <c r="L11" s="132"/>
    </row>
    <row r="12" spans="1:12" x14ac:dyDescent="0.25">
      <c r="A12" s="132"/>
      <c r="B12" s="132"/>
      <c r="C12" s="132"/>
      <c r="D12" s="132"/>
      <c r="E12" s="132"/>
      <c r="F12" s="132"/>
      <c r="G12" s="132"/>
      <c r="H12" s="132"/>
      <c r="I12" s="132"/>
      <c r="J12" s="132"/>
      <c r="K12" s="132"/>
      <c r="L12" s="132"/>
    </row>
    <row r="13" spans="1:12" ht="39" customHeight="1" x14ac:dyDescent="0.25">
      <c r="A13" s="132"/>
      <c r="B13" s="132"/>
      <c r="C13" s="132"/>
      <c r="D13" s="132"/>
      <c r="E13" s="132"/>
      <c r="F13" s="132"/>
      <c r="G13" s="132"/>
      <c r="H13" s="132"/>
      <c r="I13" s="132"/>
      <c r="J13" s="132"/>
      <c r="K13" s="132"/>
      <c r="L13" s="132"/>
    </row>
  </sheetData>
  <mergeCells count="6">
    <mergeCell ref="A10:L13"/>
    <mergeCell ref="A1:L1"/>
    <mergeCell ref="A2:L4"/>
    <mergeCell ref="A5:L5"/>
    <mergeCell ref="A6:L8"/>
    <mergeCell ref="A9:L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N28"/>
  <sheetViews>
    <sheetView topLeftCell="A4" workbookViewId="0">
      <selection activeCell="D5" sqref="D5:M24"/>
    </sheetView>
  </sheetViews>
  <sheetFormatPr baseColWidth="10" defaultRowHeight="15" x14ac:dyDescent="0.25"/>
  <cols>
    <col min="3" max="3" width="13.5703125" customWidth="1"/>
  </cols>
  <sheetData>
    <row r="1" spans="1:13" ht="15" customHeight="1" x14ac:dyDescent="0.25">
      <c r="A1" s="140"/>
      <c r="B1" s="140"/>
      <c r="C1" s="143" t="s">
        <v>237</v>
      </c>
      <c r="D1" s="144"/>
      <c r="E1" s="144"/>
      <c r="F1" s="144"/>
      <c r="G1" s="144"/>
      <c r="H1" s="144"/>
      <c r="I1" s="144"/>
      <c r="J1" s="144"/>
      <c r="K1" s="141" t="s">
        <v>152</v>
      </c>
      <c r="L1" s="141"/>
      <c r="M1" s="141"/>
    </row>
    <row r="2" spans="1:13" x14ac:dyDescent="0.25">
      <c r="A2" s="140"/>
      <c r="B2" s="140"/>
      <c r="C2" s="144"/>
      <c r="D2" s="144"/>
      <c r="E2" s="144"/>
      <c r="F2" s="144"/>
      <c r="G2" s="144"/>
      <c r="H2" s="144"/>
      <c r="I2" s="144"/>
      <c r="J2" s="144"/>
      <c r="K2" s="141" t="s">
        <v>153</v>
      </c>
      <c r="L2" s="141"/>
      <c r="M2" s="141"/>
    </row>
    <row r="3" spans="1:13" ht="28.5" customHeight="1" x14ac:dyDescent="0.25">
      <c r="A3" s="140"/>
      <c r="B3" s="140"/>
      <c r="C3" s="145" t="s">
        <v>150</v>
      </c>
      <c r="D3" s="146"/>
      <c r="E3" s="146"/>
      <c r="F3" s="146"/>
      <c r="G3" s="146"/>
      <c r="H3" s="146"/>
      <c r="I3" s="146"/>
      <c r="J3" s="146"/>
      <c r="K3" s="142" t="s">
        <v>154</v>
      </c>
      <c r="L3" s="142"/>
      <c r="M3" s="142"/>
    </row>
    <row r="4" spans="1:13" ht="97.5" customHeight="1" x14ac:dyDescent="0.25">
      <c r="A4" s="139" t="s">
        <v>159</v>
      </c>
      <c r="B4" s="139"/>
      <c r="C4" s="139"/>
      <c r="D4" s="136" t="s">
        <v>160</v>
      </c>
      <c r="E4" s="137"/>
      <c r="F4" s="137"/>
      <c r="G4" s="137"/>
      <c r="H4" s="137"/>
      <c r="I4" s="137"/>
      <c r="J4" s="137"/>
      <c r="K4" s="137"/>
      <c r="L4" s="137"/>
      <c r="M4" s="137"/>
    </row>
    <row r="5" spans="1:13" ht="15" customHeight="1" x14ac:dyDescent="0.25">
      <c r="A5" s="138" t="s">
        <v>245</v>
      </c>
      <c r="B5" s="138"/>
      <c r="C5" s="138"/>
      <c r="D5" s="147" t="s">
        <v>256</v>
      </c>
      <c r="E5" s="147"/>
      <c r="F5" s="147"/>
      <c r="G5" s="147"/>
      <c r="H5" s="147"/>
      <c r="I5" s="147"/>
      <c r="J5" s="147"/>
      <c r="K5" s="147"/>
      <c r="L5" s="147"/>
      <c r="M5" s="147"/>
    </row>
    <row r="6" spans="1:13" x14ac:dyDescent="0.25">
      <c r="A6" s="138"/>
      <c r="B6" s="138"/>
      <c r="C6" s="138"/>
      <c r="D6" s="147"/>
      <c r="E6" s="147"/>
      <c r="F6" s="147"/>
      <c r="G6" s="147"/>
      <c r="H6" s="147"/>
      <c r="I6" s="147"/>
      <c r="J6" s="147"/>
      <c r="K6" s="147"/>
      <c r="L6" s="147"/>
      <c r="M6" s="147"/>
    </row>
    <row r="7" spans="1:13" x14ac:dyDescent="0.25">
      <c r="A7" s="138"/>
      <c r="B7" s="138"/>
      <c r="C7" s="138"/>
      <c r="D7" s="147"/>
      <c r="E7" s="147"/>
      <c r="F7" s="147"/>
      <c r="G7" s="147"/>
      <c r="H7" s="147"/>
      <c r="I7" s="147"/>
      <c r="J7" s="147"/>
      <c r="K7" s="147"/>
      <c r="L7" s="147"/>
      <c r="M7" s="147"/>
    </row>
    <row r="8" spans="1:13" ht="15" customHeight="1" x14ac:dyDescent="0.25">
      <c r="A8" s="138" t="s">
        <v>246</v>
      </c>
      <c r="B8" s="138"/>
      <c r="C8" s="138"/>
      <c r="D8" s="147"/>
      <c r="E8" s="147"/>
      <c r="F8" s="147"/>
      <c r="G8" s="147"/>
      <c r="H8" s="147"/>
      <c r="I8" s="147"/>
      <c r="J8" s="147"/>
      <c r="K8" s="147"/>
      <c r="L8" s="147"/>
      <c r="M8" s="147"/>
    </row>
    <row r="9" spans="1:13" ht="15" customHeight="1" x14ac:dyDescent="0.25">
      <c r="A9" s="138"/>
      <c r="B9" s="138"/>
      <c r="C9" s="138"/>
      <c r="D9" s="147"/>
      <c r="E9" s="147"/>
      <c r="F9" s="147"/>
      <c r="G9" s="147"/>
      <c r="H9" s="147"/>
      <c r="I9" s="147"/>
      <c r="J9" s="147"/>
      <c r="K9" s="147"/>
      <c r="L9" s="147"/>
      <c r="M9" s="147"/>
    </row>
    <row r="10" spans="1:13" ht="15" customHeight="1" x14ac:dyDescent="0.25">
      <c r="A10" s="138"/>
      <c r="B10" s="138"/>
      <c r="C10" s="138"/>
      <c r="D10" s="147"/>
      <c r="E10" s="147"/>
      <c r="F10" s="147"/>
      <c r="G10" s="147"/>
      <c r="H10" s="147"/>
      <c r="I10" s="147"/>
      <c r="J10" s="147"/>
      <c r="K10" s="147"/>
      <c r="L10" s="147"/>
      <c r="M10" s="147"/>
    </row>
    <row r="11" spans="1:13" ht="15" customHeight="1" x14ac:dyDescent="0.25">
      <c r="A11" s="138" t="s">
        <v>247</v>
      </c>
      <c r="B11" s="138"/>
      <c r="C11" s="138"/>
      <c r="D11" s="147"/>
      <c r="E11" s="147"/>
      <c r="F11" s="147"/>
      <c r="G11" s="147"/>
      <c r="H11" s="147"/>
      <c r="I11" s="147"/>
      <c r="J11" s="147"/>
      <c r="K11" s="147"/>
      <c r="L11" s="147"/>
      <c r="M11" s="147"/>
    </row>
    <row r="12" spans="1:13" ht="15" customHeight="1" x14ac:dyDescent="0.25">
      <c r="A12" s="138"/>
      <c r="B12" s="138"/>
      <c r="C12" s="138"/>
      <c r="D12" s="147"/>
      <c r="E12" s="147"/>
      <c r="F12" s="147"/>
      <c r="G12" s="147"/>
      <c r="H12" s="147"/>
      <c r="I12" s="147"/>
      <c r="J12" s="147"/>
      <c r="K12" s="147"/>
      <c r="L12" s="147"/>
      <c r="M12" s="147"/>
    </row>
    <row r="13" spans="1:13" ht="15" customHeight="1" x14ac:dyDescent="0.25">
      <c r="A13" s="138"/>
      <c r="B13" s="138"/>
      <c r="C13" s="138"/>
      <c r="D13" s="147"/>
      <c r="E13" s="147"/>
      <c r="F13" s="147"/>
      <c r="G13" s="147"/>
      <c r="H13" s="147"/>
      <c r="I13" s="147"/>
      <c r="J13" s="147"/>
      <c r="K13" s="147"/>
      <c r="L13" s="147"/>
      <c r="M13" s="147"/>
    </row>
    <row r="14" spans="1:13" ht="15" customHeight="1" x14ac:dyDescent="0.25">
      <c r="A14" s="138" t="s">
        <v>248</v>
      </c>
      <c r="B14" s="138"/>
      <c r="C14" s="138"/>
      <c r="D14" s="147"/>
      <c r="E14" s="147"/>
      <c r="F14" s="147"/>
      <c r="G14" s="147"/>
      <c r="H14" s="147"/>
      <c r="I14" s="147"/>
      <c r="J14" s="147"/>
      <c r="K14" s="147"/>
      <c r="L14" s="147"/>
      <c r="M14" s="147"/>
    </row>
    <row r="15" spans="1:13" ht="15" customHeight="1" x14ac:dyDescent="0.25">
      <c r="A15" s="138"/>
      <c r="B15" s="138"/>
      <c r="C15" s="138"/>
      <c r="D15" s="147"/>
      <c r="E15" s="147"/>
      <c r="F15" s="147"/>
      <c r="G15" s="147"/>
      <c r="H15" s="147"/>
      <c r="I15" s="147"/>
      <c r="J15" s="147"/>
      <c r="K15" s="147"/>
      <c r="L15" s="147"/>
      <c r="M15" s="147"/>
    </row>
    <row r="16" spans="1:13" ht="15" customHeight="1" x14ac:dyDescent="0.25">
      <c r="A16" s="138"/>
      <c r="B16" s="138"/>
      <c r="C16" s="138"/>
      <c r="D16" s="147"/>
      <c r="E16" s="147"/>
      <c r="F16" s="147"/>
      <c r="G16" s="147"/>
      <c r="H16" s="147"/>
      <c r="I16" s="147"/>
      <c r="J16" s="147"/>
      <c r="K16" s="147"/>
      <c r="L16" s="147"/>
      <c r="M16" s="147"/>
    </row>
    <row r="17" spans="1:14" ht="15" customHeight="1" x14ac:dyDescent="0.25">
      <c r="A17" s="138"/>
      <c r="B17" s="138"/>
      <c r="C17" s="138"/>
      <c r="D17" s="147"/>
      <c r="E17" s="147"/>
      <c r="F17" s="147"/>
      <c r="G17" s="147"/>
      <c r="H17" s="147"/>
      <c r="I17" s="147"/>
      <c r="J17" s="147"/>
      <c r="K17" s="147"/>
      <c r="L17" s="147"/>
      <c r="M17" s="147"/>
    </row>
    <row r="18" spans="1:14" ht="15" customHeight="1" x14ac:dyDescent="0.25">
      <c r="A18" s="138"/>
      <c r="B18" s="138"/>
      <c r="C18" s="138"/>
      <c r="D18" s="147"/>
      <c r="E18" s="147"/>
      <c r="F18" s="147"/>
      <c r="G18" s="147"/>
      <c r="H18" s="147"/>
      <c r="I18" s="147"/>
      <c r="J18" s="147"/>
      <c r="K18" s="147"/>
      <c r="L18" s="147"/>
      <c r="M18" s="147"/>
    </row>
    <row r="19" spans="1:14" ht="15" customHeight="1" x14ac:dyDescent="0.25">
      <c r="A19" s="138"/>
      <c r="B19" s="138"/>
      <c r="C19" s="138"/>
      <c r="D19" s="147"/>
      <c r="E19" s="147"/>
      <c r="F19" s="147"/>
      <c r="G19" s="147"/>
      <c r="H19" s="147"/>
      <c r="I19" s="147"/>
      <c r="J19" s="147"/>
      <c r="K19" s="147"/>
      <c r="L19" s="147"/>
      <c r="M19" s="147"/>
    </row>
    <row r="20" spans="1:14" x14ac:dyDescent="0.25">
      <c r="A20" s="138"/>
      <c r="B20" s="138"/>
      <c r="C20" s="138"/>
      <c r="D20" s="147"/>
      <c r="E20" s="147"/>
      <c r="F20" s="147"/>
      <c r="G20" s="147"/>
      <c r="H20" s="147"/>
      <c r="I20" s="147"/>
      <c r="J20" s="147"/>
      <c r="K20" s="147"/>
      <c r="L20" s="147"/>
      <c r="M20" s="147"/>
      <c r="N20" s="71"/>
    </row>
    <row r="21" spans="1:14" ht="15" customHeight="1" x14ac:dyDescent="0.25">
      <c r="A21" s="138"/>
      <c r="B21" s="138"/>
      <c r="C21" s="138"/>
      <c r="D21" s="147"/>
      <c r="E21" s="147"/>
      <c r="F21" s="147"/>
      <c r="G21" s="147"/>
      <c r="H21" s="147"/>
      <c r="I21" s="147"/>
      <c r="J21" s="147"/>
      <c r="K21" s="147"/>
      <c r="L21" s="147"/>
      <c r="M21" s="147"/>
      <c r="N21" s="71"/>
    </row>
    <row r="22" spans="1:14" ht="15" customHeight="1" x14ac:dyDescent="0.25">
      <c r="A22" s="138"/>
      <c r="B22" s="138"/>
      <c r="C22" s="138"/>
      <c r="D22" s="147"/>
      <c r="E22" s="147"/>
      <c r="F22" s="147"/>
      <c r="G22" s="147"/>
      <c r="H22" s="147"/>
      <c r="I22" s="147"/>
      <c r="J22" s="147"/>
      <c r="K22" s="147"/>
      <c r="L22" s="147"/>
      <c r="M22" s="147"/>
      <c r="N22" s="71"/>
    </row>
    <row r="23" spans="1:14" ht="15" customHeight="1" x14ac:dyDescent="0.25">
      <c r="A23" s="148" t="s">
        <v>143</v>
      </c>
      <c r="B23" s="148"/>
      <c r="C23" s="149"/>
      <c r="D23" s="147"/>
      <c r="E23" s="147"/>
      <c r="F23" s="147"/>
      <c r="G23" s="147"/>
      <c r="H23" s="147"/>
      <c r="I23" s="147"/>
      <c r="J23" s="147"/>
      <c r="K23" s="147"/>
      <c r="L23" s="147"/>
      <c r="M23" s="147"/>
    </row>
    <row r="24" spans="1:14" ht="165" customHeight="1" x14ac:dyDescent="0.25">
      <c r="A24" s="148"/>
      <c r="B24" s="148"/>
      <c r="C24" s="150"/>
      <c r="D24" s="147"/>
      <c r="E24" s="147"/>
      <c r="F24" s="147"/>
      <c r="G24" s="147"/>
      <c r="H24" s="147"/>
      <c r="I24" s="147"/>
      <c r="J24" s="147"/>
      <c r="K24" s="147"/>
      <c r="L24" s="147"/>
      <c r="M24" s="147"/>
    </row>
    <row r="25" spans="1:14" x14ac:dyDescent="0.25">
      <c r="A25" s="151" t="s">
        <v>151</v>
      </c>
      <c r="B25" s="152"/>
      <c r="C25" s="152"/>
      <c r="D25" s="152"/>
      <c r="E25" s="152"/>
      <c r="F25" s="152"/>
      <c r="G25" s="152"/>
      <c r="H25" s="152"/>
      <c r="I25" s="152"/>
      <c r="J25" s="152"/>
      <c r="K25" s="152"/>
      <c r="L25" s="152"/>
      <c r="M25" s="152"/>
    </row>
    <row r="26" spans="1:14" ht="9" customHeight="1" x14ac:dyDescent="0.25">
      <c r="A26" s="153"/>
      <c r="B26" s="153"/>
      <c r="C26" s="153"/>
      <c r="D26" s="153"/>
      <c r="E26" s="153"/>
      <c r="F26" s="153"/>
      <c r="G26" s="153"/>
      <c r="H26" s="153"/>
      <c r="I26" s="153"/>
      <c r="J26" s="153"/>
      <c r="K26" s="153"/>
      <c r="L26" s="153"/>
      <c r="M26" s="153"/>
    </row>
    <row r="27" spans="1:14" ht="11.25" customHeight="1" x14ac:dyDescent="0.25">
      <c r="A27" s="153"/>
      <c r="B27" s="153"/>
      <c r="C27" s="153"/>
      <c r="D27" s="153"/>
      <c r="E27" s="153"/>
      <c r="F27" s="153"/>
      <c r="G27" s="153"/>
      <c r="H27" s="153"/>
      <c r="I27" s="153"/>
      <c r="J27" s="153"/>
      <c r="K27" s="153"/>
      <c r="L27" s="153"/>
      <c r="M27" s="153"/>
    </row>
    <row r="28" spans="1:14" x14ac:dyDescent="0.25">
      <c r="A28" s="153"/>
      <c r="B28" s="153"/>
      <c r="C28" s="153"/>
      <c r="D28" s="153"/>
      <c r="E28" s="153"/>
      <c r="F28" s="153"/>
      <c r="G28" s="153"/>
      <c r="H28" s="153"/>
      <c r="I28" s="153"/>
      <c r="J28" s="153"/>
      <c r="K28" s="153"/>
      <c r="L28" s="153"/>
      <c r="M28" s="153"/>
    </row>
  </sheetData>
  <mergeCells count="18">
    <mergeCell ref="A17:C19"/>
    <mergeCell ref="D5:M24"/>
    <mergeCell ref="A23:B24"/>
    <mergeCell ref="C23:C24"/>
    <mergeCell ref="A25:M28"/>
    <mergeCell ref="A20:C22"/>
    <mergeCell ref="A14:C16"/>
    <mergeCell ref="A1:B3"/>
    <mergeCell ref="K1:M1"/>
    <mergeCell ref="K2:M2"/>
    <mergeCell ref="K3:M3"/>
    <mergeCell ref="C1:J2"/>
    <mergeCell ref="C3:J3"/>
    <mergeCell ref="D4:M4"/>
    <mergeCell ref="A5:C7"/>
    <mergeCell ref="A8:C10"/>
    <mergeCell ref="A11:C13"/>
    <mergeCell ref="A4: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7"/>
  <sheetViews>
    <sheetView showGridLines="0" topLeftCell="A11" zoomScaleNormal="100" workbookViewId="0">
      <selection activeCell="C9" sqref="C9"/>
    </sheetView>
  </sheetViews>
  <sheetFormatPr baseColWidth="10" defaultColWidth="10.85546875" defaultRowHeight="15" x14ac:dyDescent="0.25"/>
  <cols>
    <col min="1" max="1" width="24.42578125" style="68" customWidth="1"/>
    <col min="2" max="2" width="10.140625" style="68" customWidth="1"/>
    <col min="3" max="3" width="33" style="325" customWidth="1"/>
    <col min="4" max="4" width="27.85546875" style="325" customWidth="1"/>
    <col min="5" max="5" width="22.85546875" style="68" customWidth="1"/>
    <col min="6" max="6" width="19" style="130" customWidth="1"/>
    <col min="7" max="7" width="22" style="130" customWidth="1"/>
    <col min="8" max="8" width="20.5703125" style="68" customWidth="1"/>
    <col min="9" max="16384" width="10.85546875" style="68"/>
  </cols>
  <sheetData>
    <row r="1" spans="1:13" ht="18" customHeight="1" x14ac:dyDescent="0.25">
      <c r="A1" s="156"/>
      <c r="B1" s="159" t="s">
        <v>237</v>
      </c>
      <c r="C1" s="159"/>
      <c r="D1" s="159"/>
      <c r="E1" s="159"/>
      <c r="F1" s="126" t="s">
        <v>152</v>
      </c>
      <c r="G1" s="127"/>
    </row>
    <row r="2" spans="1:13" ht="33.75" customHeight="1" x14ac:dyDescent="0.25">
      <c r="A2" s="157"/>
      <c r="B2" s="159"/>
      <c r="C2" s="159"/>
      <c r="D2" s="159"/>
      <c r="E2" s="159"/>
      <c r="F2" s="126" t="s">
        <v>153</v>
      </c>
      <c r="G2" s="127"/>
    </row>
    <row r="3" spans="1:13" ht="15.75" customHeight="1" x14ac:dyDescent="0.25">
      <c r="A3" s="158"/>
      <c r="B3" s="160" t="s">
        <v>150</v>
      </c>
      <c r="C3" s="160"/>
      <c r="D3" s="160"/>
      <c r="E3" s="160"/>
      <c r="F3" s="126" t="s">
        <v>154</v>
      </c>
      <c r="G3" s="127"/>
    </row>
    <row r="5" spans="1:13" ht="36" customHeight="1" x14ac:dyDescent="0.25">
      <c r="A5" s="161" t="s">
        <v>243</v>
      </c>
      <c r="B5" s="161"/>
      <c r="C5" s="161"/>
      <c r="D5" s="161"/>
      <c r="E5" s="161"/>
      <c r="F5" s="161"/>
      <c r="G5" s="161"/>
      <c r="H5" s="72"/>
    </row>
    <row r="6" spans="1:13" ht="32.450000000000003" customHeight="1" x14ac:dyDescent="0.25">
      <c r="A6" s="164" t="s">
        <v>156</v>
      </c>
      <c r="B6" s="162" t="s">
        <v>142</v>
      </c>
      <c r="C6" s="320" t="s">
        <v>141</v>
      </c>
      <c r="D6" s="320" t="s">
        <v>91</v>
      </c>
      <c r="E6" s="162" t="s">
        <v>4</v>
      </c>
      <c r="F6" s="163" t="s">
        <v>118</v>
      </c>
      <c r="G6" s="163" t="s">
        <v>119</v>
      </c>
      <c r="H6" s="76"/>
    </row>
    <row r="7" spans="1:13" ht="30" customHeight="1" x14ac:dyDescent="0.25">
      <c r="A7" s="164"/>
      <c r="B7" s="162"/>
      <c r="C7" s="320"/>
      <c r="D7" s="320"/>
      <c r="E7" s="162"/>
      <c r="F7" s="163"/>
      <c r="G7" s="163"/>
      <c r="H7" s="73"/>
    </row>
    <row r="8" spans="1:13" s="311" customFormat="1" ht="61.5" customHeight="1" x14ac:dyDescent="0.25">
      <c r="A8" s="307" t="s">
        <v>157</v>
      </c>
      <c r="B8" s="308">
        <v>1.1000000000000001</v>
      </c>
      <c r="C8" s="321" t="s">
        <v>260</v>
      </c>
      <c r="D8" s="321" t="s">
        <v>254</v>
      </c>
      <c r="E8" s="309" t="s">
        <v>249</v>
      </c>
      <c r="F8" s="310">
        <v>45931</v>
      </c>
      <c r="G8" s="315">
        <v>45688</v>
      </c>
    </row>
    <row r="9" spans="1:13" s="311" customFormat="1" ht="61.5" customHeight="1" x14ac:dyDescent="0.25">
      <c r="A9" s="312" t="s">
        <v>235</v>
      </c>
      <c r="B9" s="313">
        <v>2.1</v>
      </c>
      <c r="C9" s="322" t="s">
        <v>250</v>
      </c>
      <c r="D9" s="322" t="s">
        <v>262</v>
      </c>
      <c r="E9" s="314" t="s">
        <v>249</v>
      </c>
      <c r="F9" s="315">
        <v>45931</v>
      </c>
      <c r="G9" s="315" t="s">
        <v>265</v>
      </c>
      <c r="H9" s="318"/>
    </row>
    <row r="10" spans="1:13" s="311" customFormat="1" ht="112.5" customHeight="1" x14ac:dyDescent="0.25">
      <c r="A10" s="312"/>
      <c r="B10" s="314">
        <v>2.2000000000000002</v>
      </c>
      <c r="C10" s="322" t="s">
        <v>263</v>
      </c>
      <c r="D10" s="322" t="s">
        <v>264</v>
      </c>
      <c r="E10" s="314" t="s">
        <v>249</v>
      </c>
      <c r="F10" s="315">
        <v>45691</v>
      </c>
      <c r="G10" s="315">
        <v>45708</v>
      </c>
      <c r="H10" s="319"/>
    </row>
    <row r="11" spans="1:13" s="311" customFormat="1" ht="79.5" customHeight="1" x14ac:dyDescent="0.25">
      <c r="A11" s="312"/>
      <c r="B11" s="314">
        <v>2.2999999999999998</v>
      </c>
      <c r="C11" s="322" t="s">
        <v>259</v>
      </c>
      <c r="D11" s="322" t="s">
        <v>255</v>
      </c>
      <c r="E11" s="314" t="s">
        <v>249</v>
      </c>
      <c r="F11" s="315">
        <v>45719</v>
      </c>
      <c r="G11" s="315">
        <v>45744</v>
      </c>
      <c r="H11" s="319"/>
    </row>
    <row r="12" spans="1:13" s="311" customFormat="1" ht="61.5" customHeight="1" x14ac:dyDescent="0.25">
      <c r="A12" s="307" t="s">
        <v>158</v>
      </c>
      <c r="B12" s="314">
        <v>3.1</v>
      </c>
      <c r="C12" s="322" t="s">
        <v>261</v>
      </c>
      <c r="D12" s="322" t="s">
        <v>251</v>
      </c>
      <c r="E12" s="314" t="s">
        <v>249</v>
      </c>
      <c r="F12" s="315">
        <v>45687</v>
      </c>
      <c r="G12" s="315">
        <v>45688</v>
      </c>
      <c r="H12" s="317"/>
    </row>
    <row r="13" spans="1:13" s="311" customFormat="1" ht="61.5" customHeight="1" x14ac:dyDescent="0.25">
      <c r="A13" s="316" t="s">
        <v>258</v>
      </c>
      <c r="B13" s="314">
        <v>3.2</v>
      </c>
      <c r="C13" s="322" t="s">
        <v>252</v>
      </c>
      <c r="D13" s="322" t="s">
        <v>253</v>
      </c>
      <c r="E13" s="314" t="s">
        <v>249</v>
      </c>
      <c r="F13" s="315" t="s">
        <v>257</v>
      </c>
      <c r="G13" s="315">
        <v>46022</v>
      </c>
      <c r="H13" s="317"/>
    </row>
    <row r="14" spans="1:13" ht="15.75" customHeight="1" x14ac:dyDescent="0.25">
      <c r="A14" s="154" t="s">
        <v>155</v>
      </c>
      <c r="B14" s="154"/>
      <c r="C14" s="154"/>
      <c r="D14" s="154"/>
      <c r="E14" s="154"/>
      <c r="F14" s="154"/>
      <c r="G14" s="154"/>
    </row>
    <row r="15" spans="1:13" ht="15.75" customHeight="1" x14ac:dyDescent="0.25">
      <c r="A15" s="155"/>
      <c r="B15" s="155"/>
      <c r="C15" s="155"/>
      <c r="D15" s="155"/>
      <c r="E15" s="155"/>
      <c r="F15" s="155"/>
      <c r="G15" s="155"/>
    </row>
    <row r="16" spans="1:13" ht="15.75" customHeight="1" x14ac:dyDescent="0.25">
      <c r="A16" s="155"/>
      <c r="B16" s="155"/>
      <c r="C16" s="155"/>
      <c r="D16" s="155"/>
      <c r="E16" s="155"/>
      <c r="F16" s="155"/>
      <c r="G16" s="155"/>
      <c r="H16" s="74"/>
      <c r="I16" s="74"/>
      <c r="J16" s="74"/>
      <c r="K16" s="74"/>
      <c r="L16" s="74"/>
      <c r="M16" s="74"/>
    </row>
    <row r="17" spans="1:13" ht="15.75" customHeight="1" x14ac:dyDescent="0.25">
      <c r="A17" s="155"/>
      <c r="B17" s="155"/>
      <c r="C17" s="155"/>
      <c r="D17" s="155"/>
      <c r="E17" s="155"/>
      <c r="F17" s="155"/>
      <c r="G17" s="155"/>
      <c r="H17" s="74"/>
      <c r="I17" s="74"/>
      <c r="J17" s="74"/>
      <c r="K17" s="74"/>
      <c r="L17" s="74"/>
      <c r="M17" s="74"/>
    </row>
    <row r="18" spans="1:13" ht="15.75" customHeight="1" x14ac:dyDescent="0.25">
      <c r="A18" s="155"/>
      <c r="B18" s="155"/>
      <c r="C18" s="155"/>
      <c r="D18" s="155"/>
      <c r="E18" s="155"/>
      <c r="F18" s="155"/>
      <c r="G18" s="155"/>
    </row>
    <row r="19" spans="1:13" ht="15.75" x14ac:dyDescent="0.25">
      <c r="A19" s="69"/>
      <c r="B19" s="69"/>
      <c r="C19" s="323"/>
      <c r="D19" s="323"/>
      <c r="E19" s="69"/>
      <c r="F19" s="128"/>
      <c r="G19" s="128"/>
    </row>
    <row r="20" spans="1:13" ht="15.75" x14ac:dyDescent="0.25">
      <c r="A20" s="69"/>
      <c r="B20" s="69"/>
      <c r="C20" s="323"/>
      <c r="D20" s="323"/>
      <c r="E20" s="69"/>
      <c r="F20" s="128"/>
      <c r="G20" s="128"/>
    </row>
    <row r="21" spans="1:13" ht="15.75" x14ac:dyDescent="0.25">
      <c r="A21" s="69"/>
      <c r="B21" s="69"/>
      <c r="C21" s="323"/>
      <c r="D21" s="323"/>
      <c r="E21" s="69"/>
      <c r="F21" s="128"/>
      <c r="G21" s="128"/>
    </row>
    <row r="22" spans="1:13" x14ac:dyDescent="0.25">
      <c r="A22" s="70"/>
      <c r="B22" s="70"/>
      <c r="C22" s="324"/>
      <c r="D22" s="324"/>
      <c r="E22" s="70"/>
      <c r="F22" s="129"/>
      <c r="G22" s="129"/>
    </row>
    <row r="23" spans="1:13" x14ac:dyDescent="0.25">
      <c r="A23" s="70"/>
      <c r="B23" s="70"/>
      <c r="C23" s="324"/>
      <c r="D23" s="324"/>
      <c r="E23" s="70"/>
      <c r="F23" s="129"/>
      <c r="G23" s="129"/>
    </row>
    <row r="24" spans="1:13" x14ac:dyDescent="0.25">
      <c r="A24" s="70"/>
      <c r="B24" s="70"/>
      <c r="C24" s="324"/>
      <c r="D24" s="324"/>
      <c r="E24" s="70"/>
      <c r="F24" s="129"/>
      <c r="G24" s="129"/>
    </row>
    <row r="25" spans="1:13" x14ac:dyDescent="0.25">
      <c r="A25" s="70"/>
      <c r="B25" s="70"/>
      <c r="C25" s="324"/>
      <c r="D25" s="324"/>
      <c r="E25" s="70"/>
      <c r="F25" s="129"/>
      <c r="G25" s="129"/>
    </row>
    <row r="26" spans="1:13" x14ac:dyDescent="0.25">
      <c r="A26" s="70"/>
      <c r="B26" s="70"/>
      <c r="C26" s="324"/>
      <c r="D26" s="324"/>
      <c r="E26" s="70"/>
      <c r="F26" s="129"/>
      <c r="G26" s="129"/>
    </row>
    <row r="27" spans="1:13" x14ac:dyDescent="0.25">
      <c r="A27" s="70"/>
      <c r="B27" s="70"/>
      <c r="C27" s="324"/>
      <c r="D27" s="324"/>
      <c r="E27" s="70"/>
      <c r="F27" s="129"/>
      <c r="G27" s="129"/>
    </row>
  </sheetData>
  <mergeCells count="13">
    <mergeCell ref="A14:G18"/>
    <mergeCell ref="A1:A3"/>
    <mergeCell ref="B1:E2"/>
    <mergeCell ref="B3:E3"/>
    <mergeCell ref="A5:G5"/>
    <mergeCell ref="B6:B7"/>
    <mergeCell ref="C6:C7"/>
    <mergeCell ref="D6:D7"/>
    <mergeCell ref="E6:E7"/>
    <mergeCell ref="F6:F7"/>
    <mergeCell ref="G6:G7"/>
    <mergeCell ref="A6:A7"/>
    <mergeCell ref="A9:A11"/>
  </mergeCells>
  <phoneticPr fontId="20" type="noConversion"/>
  <printOptions horizontalCentered="1"/>
  <pageMargins left="0.51181102362204722" right="0.31496062992125984" top="0.35433070866141736" bottom="0.35433070866141736" header="0.31496062992125984" footer="0.31496062992125984"/>
  <pageSetup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8"/>
  <sheetViews>
    <sheetView zoomScale="70" zoomScaleNormal="70" workbookViewId="0">
      <selection activeCell="F27" sqref="F27"/>
    </sheetView>
  </sheetViews>
  <sheetFormatPr baseColWidth="10" defaultColWidth="9.140625" defaultRowHeight="12.75" x14ac:dyDescent="0.2"/>
  <cols>
    <col min="1" max="1" width="16.85546875" style="56" customWidth="1"/>
    <col min="2" max="2" width="8.85546875" style="56" customWidth="1"/>
    <col min="3" max="3" width="1.140625" style="56" customWidth="1"/>
    <col min="4" max="4" width="25.140625" style="56" customWidth="1"/>
    <col min="5" max="5" width="10.85546875" style="56" customWidth="1"/>
    <col min="6" max="6" width="26" style="56" customWidth="1"/>
    <col min="7" max="7" width="28.7109375" style="56" customWidth="1"/>
    <col min="8" max="8" width="8.85546875" style="56" customWidth="1"/>
    <col min="9" max="9" width="15.140625" style="56" customWidth="1"/>
    <col min="10" max="10" width="4" style="56" customWidth="1"/>
    <col min="11" max="11" width="11.85546875" style="56" customWidth="1"/>
    <col min="12" max="12" width="5" style="56" customWidth="1"/>
    <col min="13" max="13" width="14.42578125" style="56" customWidth="1"/>
    <col min="14" max="14" width="19.5703125" style="56" customWidth="1"/>
    <col min="15" max="15" width="9" style="56" customWidth="1"/>
    <col min="16" max="16" width="16" style="56" customWidth="1"/>
    <col min="17" max="17" width="17" style="56" customWidth="1"/>
    <col min="18" max="16384" width="9.140625" style="56"/>
  </cols>
  <sheetData>
    <row r="1" spans="1:17" ht="15.95" customHeight="1" x14ac:dyDescent="0.2">
      <c r="A1" s="170" t="s">
        <v>79</v>
      </c>
      <c r="B1" s="170"/>
      <c r="C1" s="170"/>
      <c r="D1" s="170"/>
      <c r="E1" s="170"/>
      <c r="F1" s="170"/>
      <c r="G1" s="170"/>
      <c r="H1" s="170"/>
      <c r="I1" s="170"/>
      <c r="J1" s="170"/>
      <c r="K1" s="170"/>
      <c r="L1" s="170"/>
      <c r="M1" s="170"/>
      <c r="N1" s="170"/>
      <c r="O1" s="170"/>
      <c r="P1" s="57"/>
      <c r="Q1" s="57"/>
    </row>
    <row r="2" spans="1:17" ht="24.95" customHeight="1" x14ac:dyDescent="0.2">
      <c r="A2" s="171" t="s">
        <v>90</v>
      </c>
      <c r="B2" s="171"/>
      <c r="C2" s="172" t="s">
        <v>89</v>
      </c>
      <c r="D2" s="173"/>
      <c r="E2" s="173"/>
      <c r="F2" s="173"/>
      <c r="G2" s="173"/>
      <c r="H2" s="174"/>
      <c r="I2" s="57"/>
      <c r="J2" s="57"/>
      <c r="K2" s="57"/>
      <c r="L2" s="57"/>
      <c r="M2" s="57"/>
      <c r="N2" s="57"/>
      <c r="O2" s="57"/>
      <c r="P2" s="57"/>
      <c r="Q2" s="57"/>
    </row>
    <row r="3" spans="1:17" ht="9" customHeight="1" thickBot="1" x14ac:dyDescent="0.25">
      <c r="A3" s="57"/>
      <c r="B3" s="57"/>
      <c r="C3" s="57"/>
      <c r="D3" s="57"/>
      <c r="E3" s="57"/>
      <c r="F3" s="57"/>
      <c r="G3" s="57"/>
      <c r="H3" s="57"/>
      <c r="I3" s="57"/>
      <c r="J3" s="57"/>
      <c r="K3" s="171" t="s">
        <v>88</v>
      </c>
      <c r="L3" s="171"/>
      <c r="M3" s="175" t="s">
        <v>87</v>
      </c>
      <c r="N3" s="176"/>
      <c r="O3" s="177"/>
      <c r="P3" s="57"/>
      <c r="Q3" s="57"/>
    </row>
    <row r="4" spans="1:17" ht="15.95" customHeight="1" thickBot="1" x14ac:dyDescent="0.25">
      <c r="A4" s="171" t="s">
        <v>86</v>
      </c>
      <c r="B4" s="171"/>
      <c r="C4" s="175" t="s">
        <v>85</v>
      </c>
      <c r="D4" s="176"/>
      <c r="E4" s="176"/>
      <c r="F4" s="176"/>
      <c r="G4" s="176"/>
      <c r="H4" s="177"/>
      <c r="I4" s="57"/>
      <c r="J4" s="57"/>
      <c r="K4" s="171"/>
      <c r="L4" s="171"/>
      <c r="M4" s="178"/>
      <c r="N4" s="179"/>
      <c r="O4" s="180"/>
      <c r="P4" s="57"/>
      <c r="Q4" s="57"/>
    </row>
    <row r="5" spans="1:17" ht="9" customHeight="1" x14ac:dyDescent="0.2">
      <c r="A5" s="171"/>
      <c r="B5" s="171"/>
      <c r="C5" s="178"/>
      <c r="D5" s="179"/>
      <c r="E5" s="179"/>
      <c r="F5" s="179"/>
      <c r="G5" s="179"/>
      <c r="H5" s="180"/>
      <c r="I5" s="57"/>
      <c r="J5" s="57"/>
      <c r="K5" s="57"/>
      <c r="L5" s="57"/>
      <c r="M5" s="57"/>
      <c r="N5" s="57"/>
      <c r="O5" s="57"/>
      <c r="P5" s="57"/>
      <c r="Q5" s="57"/>
    </row>
    <row r="6" spans="1:17" ht="9" customHeight="1" thickBot="1" x14ac:dyDescent="0.25">
      <c r="A6" s="57"/>
      <c r="B6" s="57"/>
      <c r="C6" s="57"/>
      <c r="D6" s="57"/>
      <c r="E6" s="57"/>
      <c r="F6" s="57"/>
      <c r="G6" s="57"/>
      <c r="H6" s="57"/>
      <c r="I6" s="57"/>
      <c r="J6" s="57"/>
      <c r="K6" s="171" t="s">
        <v>84</v>
      </c>
      <c r="L6" s="171"/>
      <c r="M6" s="175">
        <v>2019</v>
      </c>
      <c r="N6" s="176"/>
      <c r="O6" s="177"/>
      <c r="P6" s="57"/>
      <c r="Q6" s="57"/>
    </row>
    <row r="7" spans="1:17" ht="15.95" customHeight="1" thickBot="1" x14ac:dyDescent="0.25">
      <c r="A7" s="171" t="s">
        <v>83</v>
      </c>
      <c r="B7" s="171"/>
      <c r="C7" s="175" t="s">
        <v>82</v>
      </c>
      <c r="D7" s="176"/>
      <c r="E7" s="176"/>
      <c r="F7" s="176"/>
      <c r="G7" s="176"/>
      <c r="H7" s="177"/>
      <c r="I7" s="57"/>
      <c r="J7" s="57"/>
      <c r="K7" s="171"/>
      <c r="L7" s="171"/>
      <c r="M7" s="178"/>
      <c r="N7" s="179"/>
      <c r="O7" s="180"/>
      <c r="P7" s="57"/>
      <c r="Q7" s="57"/>
    </row>
    <row r="8" spans="1:17" ht="6" customHeight="1" thickBot="1" x14ac:dyDescent="0.25">
      <c r="A8" s="171"/>
      <c r="B8" s="171"/>
      <c r="C8" s="182"/>
      <c r="D8" s="183"/>
      <c r="E8" s="183"/>
      <c r="F8" s="183"/>
      <c r="G8" s="183"/>
      <c r="H8" s="184"/>
      <c r="I8" s="57"/>
      <c r="J8" s="57"/>
      <c r="K8" s="57"/>
      <c r="L8" s="57"/>
      <c r="M8" s="57"/>
      <c r="N8" s="57"/>
      <c r="O8" s="57"/>
      <c r="P8" s="57"/>
      <c r="Q8" s="57"/>
    </row>
    <row r="9" spans="1:17" ht="3" customHeight="1" x14ac:dyDescent="0.2">
      <c r="A9" s="171"/>
      <c r="B9" s="171"/>
      <c r="C9" s="178"/>
      <c r="D9" s="179"/>
      <c r="E9" s="179"/>
      <c r="F9" s="179"/>
      <c r="G9" s="179"/>
      <c r="H9" s="180"/>
      <c r="I9" s="57"/>
      <c r="J9" s="57"/>
      <c r="K9" s="185" t="s">
        <v>79</v>
      </c>
      <c r="L9" s="185"/>
      <c r="M9" s="185"/>
      <c r="N9" s="185"/>
      <c r="O9" s="185"/>
      <c r="P9" s="57"/>
      <c r="Q9" s="57"/>
    </row>
    <row r="10" spans="1:17" ht="11.1" customHeight="1" x14ac:dyDescent="0.2">
      <c r="A10" s="57"/>
      <c r="B10" s="57"/>
      <c r="C10" s="57"/>
      <c r="D10" s="57"/>
      <c r="E10" s="57"/>
      <c r="F10" s="57"/>
      <c r="G10" s="57"/>
      <c r="H10" s="57"/>
      <c r="I10" s="57"/>
      <c r="J10" s="57"/>
      <c r="K10" s="185"/>
      <c r="L10" s="185"/>
      <c r="M10" s="185"/>
      <c r="N10" s="185"/>
      <c r="O10" s="185"/>
      <c r="P10" s="57"/>
      <c r="Q10" s="57"/>
    </row>
    <row r="11" spans="1:17" ht="6" customHeight="1" thickBot="1" x14ac:dyDescent="0.25">
      <c r="A11" s="171" t="s">
        <v>81</v>
      </c>
      <c r="B11" s="171"/>
      <c r="C11" s="175" t="s">
        <v>80</v>
      </c>
      <c r="D11" s="176"/>
      <c r="E11" s="176"/>
      <c r="F11" s="176"/>
      <c r="G11" s="176"/>
      <c r="H11" s="177"/>
      <c r="I11" s="57"/>
      <c r="J11" s="57"/>
      <c r="K11" s="185"/>
      <c r="L11" s="185"/>
      <c r="M11" s="185"/>
      <c r="N11" s="185"/>
      <c r="O11" s="185"/>
      <c r="P11" s="57"/>
      <c r="Q11" s="57"/>
    </row>
    <row r="12" spans="1:17" ht="18.95" customHeight="1" x14ac:dyDescent="0.2">
      <c r="A12" s="171"/>
      <c r="B12" s="171"/>
      <c r="C12" s="178"/>
      <c r="D12" s="179"/>
      <c r="E12" s="179"/>
      <c r="F12" s="179"/>
      <c r="G12" s="179"/>
      <c r="H12" s="180"/>
      <c r="I12" s="57"/>
      <c r="J12" s="57"/>
      <c r="K12" s="57"/>
      <c r="L12" s="57"/>
      <c r="M12" s="57"/>
      <c r="N12" s="57"/>
      <c r="O12" s="57"/>
      <c r="P12" s="57"/>
      <c r="Q12" s="57"/>
    </row>
    <row r="13" spans="1:17" ht="20.100000000000001" customHeight="1" x14ac:dyDescent="0.2">
      <c r="A13" s="170" t="s">
        <v>79</v>
      </c>
      <c r="B13" s="170"/>
      <c r="C13" s="170"/>
      <c r="D13" s="170"/>
      <c r="E13" s="170"/>
      <c r="F13" s="170"/>
      <c r="G13" s="170"/>
      <c r="H13" s="170"/>
      <c r="I13" s="170"/>
      <c r="J13" s="170"/>
      <c r="K13" s="170"/>
      <c r="L13" s="170"/>
      <c r="M13" s="170"/>
      <c r="N13" s="170"/>
      <c r="O13" s="170"/>
      <c r="P13" s="57"/>
      <c r="Q13" s="57"/>
    </row>
    <row r="14" spans="1:17" ht="42" customHeight="1" x14ac:dyDescent="0.2">
      <c r="A14" s="181" t="s">
        <v>76</v>
      </c>
      <c r="B14" s="181"/>
      <c r="C14" s="181"/>
      <c r="D14" s="181"/>
      <c r="E14" s="181"/>
      <c r="F14" s="181" t="s">
        <v>75</v>
      </c>
      <c r="G14" s="181"/>
      <c r="H14" s="181"/>
      <c r="I14" s="181"/>
      <c r="J14" s="181"/>
      <c r="K14" s="181"/>
      <c r="L14" s="181"/>
      <c r="M14" s="181"/>
      <c r="N14" s="181" t="s">
        <v>74</v>
      </c>
      <c r="O14" s="181"/>
      <c r="P14" s="181"/>
      <c r="Q14" s="181"/>
    </row>
    <row r="15" spans="1:17" ht="57.95" customHeight="1" x14ac:dyDescent="0.2">
      <c r="A15" s="58" t="s">
        <v>73</v>
      </c>
      <c r="B15" s="181" t="s">
        <v>72</v>
      </c>
      <c r="C15" s="181"/>
      <c r="D15" s="58" t="s">
        <v>71</v>
      </c>
      <c r="E15" s="58" t="s">
        <v>70</v>
      </c>
      <c r="F15" s="58" t="s">
        <v>69</v>
      </c>
      <c r="G15" s="58" t="s">
        <v>68</v>
      </c>
      <c r="H15" s="181" t="s">
        <v>67</v>
      </c>
      <c r="I15" s="181"/>
      <c r="J15" s="181" t="s">
        <v>66</v>
      </c>
      <c r="K15" s="181"/>
      <c r="L15" s="181" t="s">
        <v>65</v>
      </c>
      <c r="M15" s="181"/>
      <c r="N15" s="58" t="s">
        <v>64</v>
      </c>
      <c r="O15" s="181" t="s">
        <v>63</v>
      </c>
      <c r="P15" s="181"/>
      <c r="Q15" s="58" t="s">
        <v>62</v>
      </c>
    </row>
    <row r="16" spans="1:17" ht="231.95" hidden="1" customHeight="1" x14ac:dyDescent="0.2">
      <c r="A16" s="59" t="s">
        <v>131</v>
      </c>
      <c r="B16" s="167">
        <v>3532</v>
      </c>
      <c r="C16" s="167"/>
      <c r="D16" s="59" t="s">
        <v>133</v>
      </c>
      <c r="E16" s="59"/>
      <c r="F16" s="59"/>
      <c r="G16" s="59"/>
      <c r="H16" s="167"/>
      <c r="I16" s="167"/>
      <c r="J16" s="167"/>
      <c r="K16" s="167"/>
      <c r="L16" s="167"/>
      <c r="M16" s="167"/>
      <c r="N16" s="60">
        <v>43480</v>
      </c>
      <c r="O16" s="168">
        <v>43830</v>
      </c>
      <c r="P16" s="169"/>
      <c r="Q16" s="59" t="s">
        <v>134</v>
      </c>
    </row>
    <row r="17" spans="1:17" ht="162" hidden="1" customHeight="1" x14ac:dyDescent="0.2">
      <c r="A17" s="61" t="s">
        <v>61</v>
      </c>
      <c r="B17" s="165" t="s">
        <v>60</v>
      </c>
      <c r="C17" s="165"/>
      <c r="D17" s="61" t="s">
        <v>59</v>
      </c>
      <c r="E17" s="61" t="s">
        <v>58</v>
      </c>
      <c r="F17" s="61" t="s">
        <v>130</v>
      </c>
      <c r="G17" s="61" t="s">
        <v>129</v>
      </c>
      <c r="H17" s="165" t="s">
        <v>128</v>
      </c>
      <c r="I17" s="165"/>
      <c r="J17" s="165" t="s">
        <v>57</v>
      </c>
      <c r="K17" s="165"/>
      <c r="L17" s="165" t="s">
        <v>56</v>
      </c>
      <c r="M17" s="165"/>
      <c r="N17" s="62" t="s">
        <v>55</v>
      </c>
      <c r="O17" s="166" t="s">
        <v>127</v>
      </c>
      <c r="P17" s="166"/>
      <c r="Q17" s="61" t="s">
        <v>54</v>
      </c>
    </row>
    <row r="18" spans="1:17" ht="240" x14ac:dyDescent="0.25">
      <c r="A18" s="67" t="s">
        <v>140</v>
      </c>
      <c r="B18" s="188">
        <v>3909</v>
      </c>
      <c r="C18" s="189"/>
      <c r="D18" s="66" t="s">
        <v>132</v>
      </c>
      <c r="E18" s="63"/>
      <c r="F18" s="64" t="s">
        <v>135</v>
      </c>
      <c r="G18" s="64" t="s">
        <v>136</v>
      </c>
      <c r="H18" s="186" t="s">
        <v>137</v>
      </c>
      <c r="I18" s="187"/>
      <c r="J18" s="192" t="s">
        <v>138</v>
      </c>
      <c r="K18" s="193"/>
      <c r="L18" s="192" t="s">
        <v>139</v>
      </c>
      <c r="M18" s="193"/>
      <c r="N18" s="65">
        <v>43466</v>
      </c>
      <c r="O18" s="190">
        <v>43830</v>
      </c>
      <c r="P18" s="191"/>
      <c r="Q18" s="66" t="s">
        <v>54</v>
      </c>
    </row>
  </sheetData>
  <mergeCells count="38">
    <mergeCell ref="H18:I18"/>
    <mergeCell ref="B18:C18"/>
    <mergeCell ref="O18:P18"/>
    <mergeCell ref="L18:M18"/>
    <mergeCell ref="J18:K18"/>
    <mergeCell ref="K6:L7"/>
    <mergeCell ref="A13:O13"/>
    <mergeCell ref="A14:E14"/>
    <mergeCell ref="F14:M14"/>
    <mergeCell ref="N14:Q14"/>
    <mergeCell ref="A7:B9"/>
    <mergeCell ref="C7:H9"/>
    <mergeCell ref="K9:O11"/>
    <mergeCell ref="A11:B12"/>
    <mergeCell ref="C11:H12"/>
    <mergeCell ref="M6:O7"/>
    <mergeCell ref="B15:C15"/>
    <mergeCell ref="H15:I15"/>
    <mergeCell ref="J15:K15"/>
    <mergeCell ref="L15:M15"/>
    <mergeCell ref="O15:P15"/>
    <mergeCell ref="A1:O1"/>
    <mergeCell ref="A2:B2"/>
    <mergeCell ref="C2:H2"/>
    <mergeCell ref="K3:L4"/>
    <mergeCell ref="M3:O4"/>
    <mergeCell ref="A4:B5"/>
    <mergeCell ref="C4:H5"/>
    <mergeCell ref="B16:C16"/>
    <mergeCell ref="H16:I16"/>
    <mergeCell ref="J16:K16"/>
    <mergeCell ref="L16:M16"/>
    <mergeCell ref="O16:P16"/>
    <mergeCell ref="B17:C17"/>
    <mergeCell ref="H17:I17"/>
    <mergeCell ref="J17:K17"/>
    <mergeCell ref="L17:M17"/>
    <mergeCell ref="O17:P17"/>
  </mergeCells>
  <pageMargins left="0" right="0" top="0" bottom="0" header="0.5" footer="0.5"/>
  <pageSetup pageOrder="overThenDown"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374"/>
  <sheetViews>
    <sheetView showGridLines="0" topLeftCell="A43" zoomScale="70" zoomScaleNormal="70" workbookViewId="0">
      <selection activeCell="G38" sqref="G38:I43"/>
    </sheetView>
  </sheetViews>
  <sheetFormatPr baseColWidth="10" defaultColWidth="23" defaultRowHeight="15" x14ac:dyDescent="0.2"/>
  <cols>
    <col min="1" max="2" width="23" style="81"/>
    <col min="3" max="5" width="23" style="82"/>
    <col min="6" max="6" width="26.140625" style="82" bestFit="1" customWidth="1"/>
    <col min="7" max="7" width="23" style="91"/>
    <col min="8" max="8" width="23" style="92"/>
    <col min="9" max="9" width="46.7109375" style="93" customWidth="1"/>
    <col min="10" max="43" width="23" style="90"/>
    <col min="44" max="16384" width="23" style="81"/>
  </cols>
  <sheetData>
    <row r="1" spans="1:10" ht="15.75" x14ac:dyDescent="0.2">
      <c r="A1" s="195"/>
      <c r="B1" s="159" t="s">
        <v>237</v>
      </c>
      <c r="C1" s="196"/>
      <c r="D1" s="196"/>
      <c r="E1" s="196"/>
      <c r="F1" s="196"/>
      <c r="G1" s="196"/>
      <c r="H1" s="196"/>
      <c r="I1" s="89" t="s">
        <v>152</v>
      </c>
    </row>
    <row r="2" spans="1:10" ht="33.75" customHeight="1" x14ac:dyDescent="0.2">
      <c r="A2" s="195"/>
      <c r="B2" s="196"/>
      <c r="C2" s="196"/>
      <c r="D2" s="196"/>
      <c r="E2" s="196"/>
      <c r="F2" s="196"/>
      <c r="G2" s="196"/>
      <c r="H2" s="196"/>
      <c r="I2" s="89" t="s">
        <v>153</v>
      </c>
    </row>
    <row r="3" spans="1:10" ht="15.75" x14ac:dyDescent="0.2">
      <c r="A3" s="195"/>
      <c r="B3" s="196" t="s">
        <v>238</v>
      </c>
      <c r="C3" s="196"/>
      <c r="D3" s="196"/>
      <c r="E3" s="196"/>
      <c r="F3" s="196"/>
      <c r="G3" s="196"/>
      <c r="H3" s="196"/>
      <c r="I3" s="89" t="s">
        <v>154</v>
      </c>
    </row>
    <row r="4" spans="1:10" x14ac:dyDescent="0.2">
      <c r="B4" s="200"/>
      <c r="C4" s="201"/>
      <c r="D4" s="201"/>
      <c r="E4" s="201"/>
      <c r="F4" s="201"/>
      <c r="G4" s="201"/>
      <c r="H4" s="201"/>
      <c r="I4" s="201"/>
    </row>
    <row r="5" spans="1:10" ht="36" customHeight="1" x14ac:dyDescent="0.2">
      <c r="A5" s="197" t="s">
        <v>239</v>
      </c>
      <c r="B5" s="197"/>
      <c r="C5" s="197"/>
      <c r="D5" s="197"/>
      <c r="E5" s="197"/>
      <c r="F5" s="197"/>
      <c r="G5" s="197"/>
      <c r="H5" s="197"/>
      <c r="I5" s="197"/>
    </row>
    <row r="6" spans="1:10" ht="32.450000000000003" customHeight="1" x14ac:dyDescent="0.2">
      <c r="A6" s="199" t="s">
        <v>161</v>
      </c>
      <c r="B6" s="198" t="s">
        <v>210</v>
      </c>
      <c r="C6" s="198"/>
      <c r="D6" s="198"/>
      <c r="E6" s="198"/>
      <c r="F6" s="198"/>
      <c r="G6" s="205" t="s">
        <v>208</v>
      </c>
      <c r="H6" s="206"/>
      <c r="I6" s="207"/>
      <c r="J6" s="79"/>
    </row>
    <row r="7" spans="1:10" ht="92.25" customHeight="1" x14ac:dyDescent="0.2">
      <c r="A7" s="199"/>
      <c r="B7" s="198"/>
      <c r="C7" s="198"/>
      <c r="D7" s="198"/>
      <c r="E7" s="198"/>
      <c r="F7" s="198"/>
      <c r="G7" s="208"/>
      <c r="H7" s="209"/>
      <c r="I7" s="210"/>
      <c r="J7" s="79"/>
    </row>
    <row r="8" spans="1:10" ht="30" customHeight="1" x14ac:dyDescent="0.2">
      <c r="A8" s="202" t="s">
        <v>207</v>
      </c>
      <c r="B8" s="240" t="s">
        <v>171</v>
      </c>
      <c r="C8" s="238" t="s">
        <v>172</v>
      </c>
      <c r="D8" s="238" t="s">
        <v>173</v>
      </c>
      <c r="E8" s="238" t="s">
        <v>174</v>
      </c>
      <c r="F8" s="238" t="s">
        <v>175</v>
      </c>
      <c r="G8" s="223" t="s">
        <v>240</v>
      </c>
      <c r="H8" s="224"/>
      <c r="I8" s="225"/>
      <c r="J8" s="79"/>
    </row>
    <row r="9" spans="1:10" ht="30" customHeight="1" x14ac:dyDescent="0.2">
      <c r="A9" s="203"/>
      <c r="B9" s="240"/>
      <c r="C9" s="238"/>
      <c r="D9" s="238"/>
      <c r="E9" s="238" t="s">
        <v>176</v>
      </c>
      <c r="F9" s="238"/>
      <c r="G9" s="226"/>
      <c r="H9" s="227"/>
      <c r="I9" s="228"/>
      <c r="J9" s="79"/>
    </row>
    <row r="10" spans="1:10" ht="30" customHeight="1" x14ac:dyDescent="0.2">
      <c r="A10" s="203"/>
      <c r="B10" s="84" t="s">
        <v>177</v>
      </c>
      <c r="C10" s="85">
        <v>6</v>
      </c>
      <c r="D10" s="85">
        <v>1</v>
      </c>
      <c r="E10" s="85">
        <v>5</v>
      </c>
      <c r="F10" s="86" t="s">
        <v>178</v>
      </c>
      <c r="G10" s="226"/>
      <c r="H10" s="227"/>
      <c r="I10" s="228"/>
      <c r="J10" s="79"/>
    </row>
    <row r="11" spans="1:10" ht="30" customHeight="1" x14ac:dyDescent="0.2">
      <c r="A11" s="203"/>
      <c r="B11" s="84" t="s">
        <v>179</v>
      </c>
      <c r="C11" s="85">
        <v>90</v>
      </c>
      <c r="D11" s="85">
        <v>2</v>
      </c>
      <c r="E11" s="85">
        <v>2</v>
      </c>
      <c r="F11" s="86" t="s">
        <v>180</v>
      </c>
      <c r="G11" s="226"/>
      <c r="H11" s="227"/>
      <c r="I11" s="228"/>
      <c r="J11" s="79"/>
    </row>
    <row r="12" spans="1:10" ht="30" customHeight="1" x14ac:dyDescent="0.2">
      <c r="A12" s="203"/>
      <c r="B12" s="84" t="s">
        <v>181</v>
      </c>
      <c r="C12" s="85">
        <v>85</v>
      </c>
      <c r="D12" s="85">
        <v>3</v>
      </c>
      <c r="E12" s="85">
        <v>1</v>
      </c>
      <c r="F12" s="86" t="s">
        <v>182</v>
      </c>
      <c r="G12" s="226"/>
      <c r="H12" s="227"/>
      <c r="I12" s="228"/>
      <c r="J12" s="79"/>
    </row>
    <row r="13" spans="1:10" ht="30" customHeight="1" x14ac:dyDescent="0.2">
      <c r="A13" s="203"/>
      <c r="B13" s="84" t="s">
        <v>183</v>
      </c>
      <c r="C13" s="85">
        <v>219</v>
      </c>
      <c r="D13" s="85">
        <v>1</v>
      </c>
      <c r="E13" s="85">
        <v>1</v>
      </c>
      <c r="F13" s="86" t="s">
        <v>184</v>
      </c>
      <c r="G13" s="226"/>
      <c r="H13" s="227"/>
      <c r="I13" s="228"/>
      <c r="J13" s="79"/>
    </row>
    <row r="14" spans="1:10" ht="45" customHeight="1" x14ac:dyDescent="0.2">
      <c r="A14" s="203"/>
      <c r="B14" s="84" t="s">
        <v>185</v>
      </c>
      <c r="C14" s="85">
        <v>217</v>
      </c>
      <c r="D14" s="85">
        <v>1</v>
      </c>
      <c r="E14" s="85">
        <v>1</v>
      </c>
      <c r="F14" s="86" t="s">
        <v>182</v>
      </c>
      <c r="G14" s="226"/>
      <c r="H14" s="227"/>
      <c r="I14" s="228"/>
      <c r="J14" s="79"/>
    </row>
    <row r="15" spans="1:10" ht="45" customHeight="1" x14ac:dyDescent="0.2">
      <c r="A15" s="203"/>
      <c r="B15" s="84" t="s">
        <v>186</v>
      </c>
      <c r="C15" s="85">
        <v>217</v>
      </c>
      <c r="D15" s="85">
        <v>1</v>
      </c>
      <c r="E15" s="85">
        <v>2</v>
      </c>
      <c r="F15" s="86" t="s">
        <v>182</v>
      </c>
      <c r="G15" s="226"/>
      <c r="H15" s="227"/>
      <c r="I15" s="228"/>
      <c r="J15" s="79"/>
    </row>
    <row r="16" spans="1:10" ht="30" customHeight="1" x14ac:dyDescent="0.2">
      <c r="A16" s="203"/>
      <c r="B16" s="84" t="s">
        <v>187</v>
      </c>
      <c r="C16" s="85">
        <v>237</v>
      </c>
      <c r="D16" s="85">
        <v>2</v>
      </c>
      <c r="E16" s="85">
        <v>7</v>
      </c>
      <c r="F16" s="86" t="s">
        <v>184</v>
      </c>
      <c r="G16" s="226"/>
      <c r="H16" s="227"/>
      <c r="I16" s="228"/>
      <c r="J16" s="79"/>
    </row>
    <row r="17" spans="1:10" ht="30" customHeight="1" x14ac:dyDescent="0.2">
      <c r="A17" s="203"/>
      <c r="B17" s="84" t="s">
        <v>188</v>
      </c>
      <c r="C17" s="85">
        <v>243</v>
      </c>
      <c r="D17" s="85">
        <v>2</v>
      </c>
      <c r="E17" s="85">
        <v>9</v>
      </c>
      <c r="F17" s="86" t="s">
        <v>184</v>
      </c>
      <c r="G17" s="226"/>
      <c r="H17" s="227"/>
      <c r="I17" s="228"/>
      <c r="J17" s="79"/>
    </row>
    <row r="18" spans="1:10" ht="30" customHeight="1" x14ac:dyDescent="0.2">
      <c r="A18" s="203"/>
      <c r="B18" s="84" t="s">
        <v>189</v>
      </c>
      <c r="C18" s="85">
        <v>215</v>
      </c>
      <c r="D18" s="85">
        <v>3</v>
      </c>
      <c r="E18" s="85">
        <v>1</v>
      </c>
      <c r="F18" s="86" t="s">
        <v>180</v>
      </c>
      <c r="G18" s="226"/>
      <c r="H18" s="227"/>
      <c r="I18" s="228"/>
      <c r="J18" s="79"/>
    </row>
    <row r="19" spans="1:10" ht="30" customHeight="1" x14ac:dyDescent="0.2">
      <c r="A19" s="203"/>
      <c r="B19" s="84" t="s">
        <v>190</v>
      </c>
      <c r="C19" s="85">
        <v>201</v>
      </c>
      <c r="D19" s="85">
        <v>3</v>
      </c>
      <c r="E19" s="85">
        <v>1</v>
      </c>
      <c r="F19" s="86" t="s">
        <v>180</v>
      </c>
      <c r="G19" s="226"/>
      <c r="H19" s="227"/>
      <c r="I19" s="228"/>
      <c r="J19" s="79"/>
    </row>
    <row r="20" spans="1:10" ht="30" customHeight="1" x14ac:dyDescent="0.2">
      <c r="A20" s="203"/>
      <c r="B20" s="84" t="s">
        <v>183</v>
      </c>
      <c r="C20" s="85">
        <v>219</v>
      </c>
      <c r="D20" s="85">
        <v>3</v>
      </c>
      <c r="E20" s="85">
        <v>4</v>
      </c>
      <c r="F20" s="86" t="s">
        <v>184</v>
      </c>
      <c r="G20" s="226"/>
      <c r="H20" s="227"/>
      <c r="I20" s="228"/>
      <c r="J20" s="79"/>
    </row>
    <row r="21" spans="1:10" ht="60.75" customHeight="1" x14ac:dyDescent="0.2">
      <c r="A21" s="203"/>
      <c r="B21" s="84" t="s">
        <v>191</v>
      </c>
      <c r="C21" s="85">
        <v>219</v>
      </c>
      <c r="D21" s="85">
        <v>3</v>
      </c>
      <c r="E21" s="87">
        <v>1</v>
      </c>
      <c r="F21" s="86" t="s">
        <v>192</v>
      </c>
      <c r="G21" s="226"/>
      <c r="H21" s="227"/>
      <c r="I21" s="228"/>
      <c r="J21" s="79"/>
    </row>
    <row r="22" spans="1:10" ht="30" customHeight="1" x14ac:dyDescent="0.2">
      <c r="A22" s="203"/>
      <c r="B22" s="84" t="s">
        <v>193</v>
      </c>
      <c r="C22" s="85">
        <v>217</v>
      </c>
      <c r="D22" s="85">
        <v>4</v>
      </c>
      <c r="E22" s="85">
        <v>9</v>
      </c>
      <c r="F22" s="86" t="s">
        <v>182</v>
      </c>
      <c r="G22" s="226"/>
      <c r="H22" s="227"/>
      <c r="I22" s="228"/>
      <c r="J22" s="79"/>
    </row>
    <row r="23" spans="1:10" ht="30" customHeight="1" x14ac:dyDescent="0.2">
      <c r="A23" s="203"/>
      <c r="B23" s="84" t="s">
        <v>194</v>
      </c>
      <c r="C23" s="85">
        <v>211</v>
      </c>
      <c r="D23" s="85">
        <v>5</v>
      </c>
      <c r="E23" s="85">
        <v>14</v>
      </c>
      <c r="F23" s="86" t="s">
        <v>184</v>
      </c>
      <c r="G23" s="226"/>
      <c r="H23" s="227"/>
      <c r="I23" s="228"/>
      <c r="J23" s="79"/>
    </row>
    <row r="24" spans="1:10" ht="30" customHeight="1" x14ac:dyDescent="0.2">
      <c r="A24" s="203"/>
      <c r="B24" s="84" t="s">
        <v>195</v>
      </c>
      <c r="C24" s="85">
        <v>314</v>
      </c>
      <c r="D24" s="85">
        <v>3</v>
      </c>
      <c r="E24" s="85">
        <v>1</v>
      </c>
      <c r="F24" s="86" t="s">
        <v>184</v>
      </c>
      <c r="G24" s="226"/>
      <c r="H24" s="227"/>
      <c r="I24" s="228"/>
      <c r="J24" s="79"/>
    </row>
    <row r="25" spans="1:10" ht="30" customHeight="1" x14ac:dyDescent="0.2">
      <c r="A25" s="203"/>
      <c r="B25" s="84" t="s">
        <v>196</v>
      </c>
      <c r="C25" s="85">
        <v>367</v>
      </c>
      <c r="D25" s="85">
        <v>4</v>
      </c>
      <c r="E25" s="85">
        <v>6</v>
      </c>
      <c r="F25" s="86" t="s">
        <v>184</v>
      </c>
      <c r="G25" s="226"/>
      <c r="H25" s="227"/>
      <c r="I25" s="228"/>
      <c r="J25" s="79"/>
    </row>
    <row r="26" spans="1:10" ht="30" customHeight="1" x14ac:dyDescent="0.2">
      <c r="A26" s="203"/>
      <c r="B26" s="84" t="s">
        <v>197</v>
      </c>
      <c r="C26" s="85">
        <v>367</v>
      </c>
      <c r="D26" s="85">
        <v>5</v>
      </c>
      <c r="E26" s="85">
        <v>2</v>
      </c>
      <c r="F26" s="86" t="s">
        <v>184</v>
      </c>
      <c r="G26" s="226"/>
      <c r="H26" s="227"/>
      <c r="I26" s="228"/>
      <c r="J26" s="79"/>
    </row>
    <row r="27" spans="1:10" ht="30" customHeight="1" x14ac:dyDescent="0.2">
      <c r="A27" s="203"/>
      <c r="B27" s="84" t="s">
        <v>198</v>
      </c>
      <c r="C27" s="85">
        <v>323</v>
      </c>
      <c r="D27" s="85">
        <v>5</v>
      </c>
      <c r="E27" s="85">
        <v>2</v>
      </c>
      <c r="F27" s="86" t="s">
        <v>184</v>
      </c>
      <c r="G27" s="226"/>
      <c r="H27" s="227"/>
      <c r="I27" s="228"/>
      <c r="J27" s="79"/>
    </row>
    <row r="28" spans="1:10" ht="30" customHeight="1" x14ac:dyDescent="0.2">
      <c r="A28" s="203"/>
      <c r="B28" s="84" t="s">
        <v>199</v>
      </c>
      <c r="C28" s="85">
        <v>472</v>
      </c>
      <c r="D28" s="85">
        <v>1</v>
      </c>
      <c r="E28" s="85">
        <v>1</v>
      </c>
      <c r="F28" s="86" t="s">
        <v>184</v>
      </c>
      <c r="G28" s="226"/>
      <c r="H28" s="227"/>
      <c r="I28" s="228"/>
      <c r="J28" s="79"/>
    </row>
    <row r="29" spans="1:10" ht="30" customHeight="1" x14ac:dyDescent="0.2">
      <c r="A29" s="203"/>
      <c r="B29" s="84" t="s">
        <v>200</v>
      </c>
      <c r="C29" s="85">
        <v>407</v>
      </c>
      <c r="D29" s="85">
        <v>3</v>
      </c>
      <c r="E29" s="85">
        <v>15</v>
      </c>
      <c r="F29" s="86" t="s">
        <v>184</v>
      </c>
      <c r="G29" s="226"/>
      <c r="H29" s="227"/>
      <c r="I29" s="228"/>
      <c r="J29" s="79"/>
    </row>
    <row r="30" spans="1:10" ht="30" customHeight="1" x14ac:dyDescent="0.2">
      <c r="A30" s="203"/>
      <c r="B30" s="84" t="s">
        <v>201</v>
      </c>
      <c r="C30" s="85">
        <v>440</v>
      </c>
      <c r="D30" s="85">
        <v>3</v>
      </c>
      <c r="E30" s="85">
        <v>2</v>
      </c>
      <c r="F30" s="86" t="s">
        <v>184</v>
      </c>
      <c r="G30" s="226"/>
      <c r="H30" s="227"/>
      <c r="I30" s="228"/>
      <c r="J30" s="79"/>
    </row>
    <row r="31" spans="1:10" ht="30" customHeight="1" x14ac:dyDescent="0.2">
      <c r="A31" s="203"/>
      <c r="B31" s="84" t="s">
        <v>202</v>
      </c>
      <c r="C31" s="85">
        <v>412</v>
      </c>
      <c r="D31" s="85">
        <v>4</v>
      </c>
      <c r="E31" s="85">
        <v>58</v>
      </c>
      <c r="F31" s="86" t="s">
        <v>184</v>
      </c>
      <c r="G31" s="226"/>
      <c r="H31" s="227"/>
      <c r="I31" s="228"/>
      <c r="J31" s="79"/>
    </row>
    <row r="32" spans="1:10" ht="30" customHeight="1" x14ac:dyDescent="0.2">
      <c r="A32" s="203"/>
      <c r="B32" s="84" t="s">
        <v>203</v>
      </c>
      <c r="C32" s="85">
        <v>425</v>
      </c>
      <c r="D32" s="85">
        <v>5</v>
      </c>
      <c r="E32" s="85">
        <v>1</v>
      </c>
      <c r="F32" s="86" t="s">
        <v>184</v>
      </c>
      <c r="G32" s="226"/>
      <c r="H32" s="227"/>
      <c r="I32" s="228"/>
      <c r="J32" s="79"/>
    </row>
    <row r="33" spans="1:43" ht="30" customHeight="1" x14ac:dyDescent="0.2">
      <c r="A33" s="203"/>
      <c r="B33" s="84" t="s">
        <v>204</v>
      </c>
      <c r="C33" s="85" t="s">
        <v>205</v>
      </c>
      <c r="D33" s="85" t="s">
        <v>205</v>
      </c>
      <c r="E33" s="85">
        <v>1</v>
      </c>
      <c r="F33" s="86" t="s">
        <v>192</v>
      </c>
      <c r="G33" s="226"/>
      <c r="H33" s="227"/>
      <c r="I33" s="228"/>
      <c r="J33" s="79"/>
    </row>
    <row r="34" spans="1:43" ht="30" customHeight="1" x14ac:dyDescent="0.2">
      <c r="A34" s="203"/>
      <c r="B34" s="239" t="s">
        <v>206</v>
      </c>
      <c r="C34" s="239"/>
      <c r="D34" s="239"/>
      <c r="E34" s="83">
        <f>SUM(E10:E33)</f>
        <v>147</v>
      </c>
      <c r="F34" s="83"/>
      <c r="G34" s="229"/>
      <c r="H34" s="230"/>
      <c r="I34" s="231"/>
      <c r="J34" s="79"/>
    </row>
    <row r="35" spans="1:43" ht="30" customHeight="1" x14ac:dyDescent="0.2">
      <c r="A35" s="203"/>
      <c r="B35" s="241"/>
      <c r="C35" s="242"/>
      <c r="D35" s="242"/>
      <c r="E35" s="242"/>
      <c r="F35" s="242"/>
      <c r="G35" s="242"/>
      <c r="H35" s="242"/>
      <c r="I35" s="243"/>
      <c r="J35" s="79"/>
    </row>
    <row r="36" spans="1:43" ht="30" customHeight="1" x14ac:dyDescent="0.2">
      <c r="A36" s="203"/>
      <c r="B36" s="244"/>
      <c r="C36" s="245"/>
      <c r="D36" s="245"/>
      <c r="E36" s="245"/>
      <c r="F36" s="245"/>
      <c r="G36" s="245"/>
      <c r="H36" s="245"/>
      <c r="I36" s="246"/>
      <c r="J36" s="79"/>
    </row>
    <row r="37" spans="1:43" ht="53.25" customHeight="1" x14ac:dyDescent="0.2">
      <c r="A37" s="203"/>
      <c r="B37" s="211" t="s">
        <v>162</v>
      </c>
      <c r="C37" s="212"/>
      <c r="D37" s="213"/>
      <c r="E37" s="78" t="s">
        <v>163</v>
      </c>
      <c r="F37" s="78" t="s">
        <v>209</v>
      </c>
      <c r="G37" s="211" t="s">
        <v>170</v>
      </c>
      <c r="H37" s="212"/>
      <c r="I37" s="213"/>
    </row>
    <row r="38" spans="1:43" ht="27" customHeight="1" x14ac:dyDescent="0.2">
      <c r="A38" s="203"/>
      <c r="B38" s="232" t="s">
        <v>164</v>
      </c>
      <c r="C38" s="233"/>
      <c r="D38" s="234"/>
      <c r="E38" s="80">
        <v>8</v>
      </c>
      <c r="F38" s="94">
        <f>E38/E$43</f>
        <v>5.4421768707482991E-2</v>
      </c>
      <c r="G38" s="214" t="s">
        <v>244</v>
      </c>
      <c r="H38" s="215"/>
      <c r="I38" s="216"/>
    </row>
    <row r="39" spans="1:43" ht="27" customHeight="1" x14ac:dyDescent="0.2">
      <c r="A39" s="203"/>
      <c r="B39" s="232" t="s">
        <v>165</v>
      </c>
      <c r="C39" s="233"/>
      <c r="D39" s="234"/>
      <c r="E39" s="80">
        <v>0</v>
      </c>
      <c r="F39" s="94">
        <f>E39/E$43</f>
        <v>0</v>
      </c>
      <c r="G39" s="217"/>
      <c r="H39" s="218"/>
      <c r="I39" s="219"/>
    </row>
    <row r="40" spans="1:43" ht="27" customHeight="1" x14ac:dyDescent="0.2">
      <c r="A40" s="203"/>
      <c r="B40" s="232" t="s">
        <v>166</v>
      </c>
      <c r="C40" s="233"/>
      <c r="D40" s="234"/>
      <c r="E40" s="80">
        <v>51</v>
      </c>
      <c r="F40" s="94">
        <f>E40/E$43</f>
        <v>0.34693877551020408</v>
      </c>
      <c r="G40" s="217"/>
      <c r="H40" s="218"/>
      <c r="I40" s="219"/>
    </row>
    <row r="41" spans="1:43" ht="27" customHeight="1" x14ac:dyDescent="0.2">
      <c r="A41" s="203"/>
      <c r="B41" s="232" t="s">
        <v>167</v>
      </c>
      <c r="C41" s="233"/>
      <c r="D41" s="234"/>
      <c r="E41" s="80">
        <v>12</v>
      </c>
      <c r="F41" s="94">
        <f>E41/E$43</f>
        <v>8.1632653061224483E-2</v>
      </c>
      <c r="G41" s="217"/>
      <c r="H41" s="218"/>
      <c r="I41" s="219"/>
    </row>
    <row r="42" spans="1:43" ht="27" customHeight="1" x14ac:dyDescent="0.2">
      <c r="A42" s="203"/>
      <c r="B42" s="232" t="s">
        <v>168</v>
      </c>
      <c r="C42" s="233"/>
      <c r="D42" s="234"/>
      <c r="E42" s="80">
        <v>76</v>
      </c>
      <c r="F42" s="94">
        <f>E42/E$43</f>
        <v>0.51700680272108845</v>
      </c>
      <c r="G42" s="217"/>
      <c r="H42" s="218"/>
      <c r="I42" s="219"/>
    </row>
    <row r="43" spans="1:43" ht="98.25" customHeight="1" x14ac:dyDescent="0.2">
      <c r="A43" s="204"/>
      <c r="B43" s="235" t="s">
        <v>169</v>
      </c>
      <c r="C43" s="236"/>
      <c r="D43" s="237"/>
      <c r="E43" s="88">
        <f>SUM(E38:E42)</f>
        <v>147</v>
      </c>
      <c r="F43" s="95">
        <f>SUM(F38:F42)</f>
        <v>1</v>
      </c>
      <c r="G43" s="220"/>
      <c r="H43" s="221"/>
      <c r="I43" s="222"/>
    </row>
    <row r="44" spans="1:43" ht="15" customHeight="1" x14ac:dyDescent="0.2">
      <c r="A44" s="194" t="s">
        <v>155</v>
      </c>
      <c r="B44" s="194"/>
      <c r="C44" s="194"/>
      <c r="D44" s="194"/>
      <c r="E44" s="194"/>
      <c r="F44" s="194"/>
      <c r="G44" s="194"/>
      <c r="H44" s="194"/>
      <c r="I44" s="194"/>
    </row>
    <row r="45" spans="1:43" x14ac:dyDescent="0.2">
      <c r="A45" s="194"/>
      <c r="B45" s="194"/>
      <c r="C45" s="194"/>
      <c r="D45" s="194"/>
      <c r="E45" s="194"/>
      <c r="F45" s="194"/>
      <c r="G45" s="194"/>
      <c r="H45" s="194"/>
      <c r="I45" s="194"/>
    </row>
    <row r="46" spans="1:43" x14ac:dyDescent="0.2">
      <c r="A46" s="194"/>
      <c r="B46" s="194"/>
      <c r="C46" s="194"/>
      <c r="D46" s="194"/>
      <c r="E46" s="194"/>
      <c r="F46" s="194"/>
      <c r="G46" s="194"/>
      <c r="H46" s="194"/>
      <c r="I46" s="194"/>
    </row>
    <row r="47" spans="1:43" x14ac:dyDescent="0.2">
      <c r="A47" s="194"/>
      <c r="B47" s="194"/>
      <c r="C47" s="194"/>
      <c r="D47" s="194"/>
      <c r="E47" s="194"/>
      <c r="F47" s="194"/>
      <c r="G47" s="194"/>
      <c r="H47" s="194"/>
      <c r="I47" s="194"/>
    </row>
    <row r="48" spans="1:43" s="96" customFormat="1" x14ac:dyDescent="0.2">
      <c r="A48" s="194"/>
      <c r="B48" s="194"/>
      <c r="C48" s="194"/>
      <c r="D48" s="194"/>
      <c r="E48" s="194"/>
      <c r="F48" s="194"/>
      <c r="G48" s="194"/>
      <c r="H48" s="194"/>
      <c r="I48" s="194"/>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row>
    <row r="49" spans="1:9" s="90" customFormat="1" ht="12.75" customHeight="1" x14ac:dyDescent="0.2">
      <c r="A49" s="97"/>
      <c r="B49" s="97"/>
      <c r="C49" s="98"/>
      <c r="D49" s="98"/>
      <c r="E49" s="98"/>
      <c r="F49" s="98"/>
      <c r="G49" s="99"/>
      <c r="H49" s="100"/>
      <c r="I49" s="100"/>
    </row>
    <row r="50" spans="1:9" s="90" customFormat="1" x14ac:dyDescent="0.2">
      <c r="A50" s="97"/>
      <c r="B50" s="97"/>
      <c r="C50" s="98"/>
      <c r="D50" s="98"/>
      <c r="E50" s="98"/>
      <c r="F50" s="98"/>
      <c r="G50" s="99"/>
      <c r="H50" s="100"/>
      <c r="I50" s="100"/>
    </row>
    <row r="51" spans="1:9" s="90" customFormat="1" x14ac:dyDescent="0.2">
      <c r="A51" s="97"/>
      <c r="B51" s="97"/>
      <c r="C51" s="98"/>
      <c r="D51" s="98"/>
      <c r="E51" s="98"/>
      <c r="F51" s="98"/>
      <c r="G51" s="99"/>
      <c r="H51" s="100"/>
      <c r="I51" s="100"/>
    </row>
    <row r="52" spans="1:9" s="90" customFormat="1" x14ac:dyDescent="0.2">
      <c r="A52" s="97"/>
      <c r="B52" s="97"/>
      <c r="C52" s="98"/>
      <c r="D52" s="98"/>
      <c r="E52" s="98"/>
      <c r="F52" s="98"/>
      <c r="G52" s="99"/>
      <c r="H52" s="100"/>
      <c r="I52" s="100"/>
    </row>
    <row r="53" spans="1:9" s="90" customFormat="1" x14ac:dyDescent="0.2">
      <c r="A53" s="97"/>
      <c r="B53" s="97"/>
      <c r="C53" s="98"/>
      <c r="D53" s="98"/>
      <c r="E53" s="98"/>
      <c r="F53" s="98"/>
      <c r="G53" s="99"/>
      <c r="H53" s="100"/>
      <c r="I53" s="100"/>
    </row>
    <row r="54" spans="1:9" s="90" customFormat="1" x14ac:dyDescent="0.2">
      <c r="A54" s="97"/>
      <c r="B54" s="97"/>
      <c r="C54" s="98"/>
      <c r="D54" s="98"/>
      <c r="E54" s="98"/>
      <c r="F54" s="98"/>
      <c r="G54" s="99"/>
      <c r="H54" s="100"/>
      <c r="I54" s="100"/>
    </row>
    <row r="55" spans="1:9" s="90" customFormat="1" x14ac:dyDescent="0.2">
      <c r="A55" s="97"/>
      <c r="B55" s="97"/>
      <c r="C55" s="98"/>
      <c r="D55" s="98"/>
      <c r="E55" s="98"/>
      <c r="F55" s="98"/>
      <c r="G55" s="99"/>
      <c r="H55" s="100"/>
      <c r="I55" s="100"/>
    </row>
    <row r="56" spans="1:9" s="90" customFormat="1" x14ac:dyDescent="0.2">
      <c r="A56" s="97"/>
      <c r="B56" s="97"/>
      <c r="C56" s="98"/>
      <c r="D56" s="98"/>
      <c r="E56" s="98"/>
      <c r="F56" s="98"/>
      <c r="G56" s="99"/>
      <c r="H56" s="100"/>
      <c r="I56" s="100"/>
    </row>
    <row r="57" spans="1:9" s="90" customFormat="1" x14ac:dyDescent="0.2">
      <c r="A57" s="97"/>
      <c r="B57" s="97"/>
      <c r="C57" s="98"/>
      <c r="D57" s="98"/>
      <c r="E57" s="98"/>
      <c r="F57" s="98"/>
      <c r="G57" s="99"/>
      <c r="H57" s="100"/>
      <c r="I57" s="100"/>
    </row>
    <row r="58" spans="1:9" s="90" customFormat="1" x14ac:dyDescent="0.2">
      <c r="C58" s="101"/>
      <c r="D58" s="101"/>
      <c r="E58" s="101"/>
      <c r="F58" s="101"/>
      <c r="G58" s="102"/>
      <c r="H58" s="103"/>
      <c r="I58" s="103"/>
    </row>
    <row r="59" spans="1:9" s="90" customFormat="1" x14ac:dyDescent="0.2">
      <c r="C59" s="101"/>
      <c r="D59" s="101"/>
      <c r="E59" s="101"/>
      <c r="F59" s="101"/>
      <c r="G59" s="102"/>
      <c r="H59" s="103"/>
      <c r="I59" s="103"/>
    </row>
    <row r="60" spans="1:9" s="90" customFormat="1" x14ac:dyDescent="0.2">
      <c r="C60" s="101"/>
      <c r="D60" s="101"/>
      <c r="E60" s="101"/>
      <c r="F60" s="101"/>
      <c r="G60" s="102"/>
      <c r="H60" s="103"/>
      <c r="I60" s="103"/>
    </row>
    <row r="61" spans="1:9" s="90" customFormat="1" x14ac:dyDescent="0.2">
      <c r="C61" s="101"/>
      <c r="D61" s="101"/>
      <c r="E61" s="101"/>
      <c r="F61" s="101"/>
      <c r="G61" s="102"/>
      <c r="H61" s="103"/>
      <c r="I61" s="103"/>
    </row>
    <row r="62" spans="1:9" s="90" customFormat="1" x14ac:dyDescent="0.2">
      <c r="C62" s="101"/>
      <c r="D62" s="101"/>
      <c r="E62" s="101"/>
      <c r="F62" s="101"/>
      <c r="G62" s="102"/>
      <c r="H62" s="103"/>
      <c r="I62" s="103"/>
    </row>
    <row r="63" spans="1:9" s="90" customFormat="1" x14ac:dyDescent="0.2">
      <c r="C63" s="101"/>
      <c r="D63" s="101"/>
      <c r="E63" s="101"/>
      <c r="F63" s="101"/>
      <c r="G63" s="102"/>
      <c r="H63" s="103"/>
      <c r="I63" s="103"/>
    </row>
    <row r="64" spans="1:9" s="90" customFormat="1" x14ac:dyDescent="0.2">
      <c r="C64" s="101"/>
      <c r="D64" s="101"/>
      <c r="E64" s="101"/>
      <c r="F64" s="101"/>
      <c r="G64" s="102"/>
      <c r="H64" s="103"/>
      <c r="I64" s="103"/>
    </row>
    <row r="65" spans="3:9" s="90" customFormat="1" x14ac:dyDescent="0.2">
      <c r="C65" s="101"/>
      <c r="D65" s="101"/>
      <c r="E65" s="101"/>
      <c r="F65" s="101"/>
      <c r="G65" s="102"/>
      <c r="H65" s="103"/>
      <c r="I65" s="103"/>
    </row>
    <row r="66" spans="3:9" s="90" customFormat="1" x14ac:dyDescent="0.2">
      <c r="C66" s="101"/>
      <c r="D66" s="101"/>
      <c r="E66" s="101"/>
      <c r="F66" s="101"/>
      <c r="G66" s="102"/>
      <c r="H66" s="103"/>
      <c r="I66" s="103"/>
    </row>
    <row r="67" spans="3:9" s="90" customFormat="1" x14ac:dyDescent="0.2">
      <c r="C67" s="101"/>
      <c r="D67" s="101"/>
      <c r="E67" s="101"/>
      <c r="F67" s="101"/>
      <c r="G67" s="102"/>
      <c r="H67" s="103"/>
      <c r="I67" s="103"/>
    </row>
    <row r="68" spans="3:9" s="90" customFormat="1" x14ac:dyDescent="0.2">
      <c r="C68" s="101"/>
      <c r="D68" s="101"/>
      <c r="E68" s="101"/>
      <c r="F68" s="101"/>
      <c r="G68" s="102"/>
      <c r="H68" s="103"/>
      <c r="I68" s="103"/>
    </row>
    <row r="69" spans="3:9" s="90" customFormat="1" x14ac:dyDescent="0.2">
      <c r="C69" s="101"/>
      <c r="D69" s="101"/>
      <c r="E69" s="101"/>
      <c r="F69" s="101"/>
      <c r="G69" s="102"/>
      <c r="H69" s="103"/>
      <c r="I69" s="103"/>
    </row>
    <row r="70" spans="3:9" s="90" customFormat="1" x14ac:dyDescent="0.2">
      <c r="C70" s="101"/>
      <c r="D70" s="101"/>
      <c r="E70" s="101"/>
      <c r="F70" s="101"/>
      <c r="G70" s="102"/>
      <c r="H70" s="103"/>
      <c r="I70" s="103"/>
    </row>
    <row r="71" spans="3:9" s="90" customFormat="1" x14ac:dyDescent="0.2">
      <c r="C71" s="101"/>
      <c r="D71" s="101"/>
      <c r="E71" s="101"/>
      <c r="F71" s="101"/>
      <c r="G71" s="102"/>
      <c r="H71" s="103"/>
      <c r="I71" s="103"/>
    </row>
    <row r="72" spans="3:9" s="90" customFormat="1" x14ac:dyDescent="0.2">
      <c r="C72" s="101"/>
      <c r="D72" s="101"/>
      <c r="E72" s="101"/>
      <c r="F72" s="101"/>
      <c r="G72" s="102"/>
      <c r="H72" s="103"/>
      <c r="I72" s="103"/>
    </row>
    <row r="73" spans="3:9" s="90" customFormat="1" x14ac:dyDescent="0.2">
      <c r="C73" s="101"/>
      <c r="D73" s="101"/>
      <c r="E73" s="101"/>
      <c r="F73" s="101"/>
      <c r="G73" s="102"/>
      <c r="H73" s="103"/>
      <c r="I73" s="103"/>
    </row>
    <row r="74" spans="3:9" s="90" customFormat="1" x14ac:dyDescent="0.2">
      <c r="C74" s="101"/>
      <c r="D74" s="101"/>
      <c r="E74" s="101"/>
      <c r="F74" s="101"/>
      <c r="G74" s="102"/>
      <c r="H74" s="103"/>
      <c r="I74" s="103"/>
    </row>
    <row r="75" spans="3:9" s="90" customFormat="1" x14ac:dyDescent="0.2">
      <c r="C75" s="101"/>
      <c r="D75" s="101"/>
      <c r="E75" s="101"/>
      <c r="F75" s="101"/>
      <c r="G75" s="102"/>
      <c r="H75" s="103"/>
      <c r="I75" s="103"/>
    </row>
    <row r="76" spans="3:9" s="90" customFormat="1" x14ac:dyDescent="0.2">
      <c r="C76" s="101"/>
      <c r="D76" s="101"/>
      <c r="E76" s="101"/>
      <c r="F76" s="101"/>
      <c r="G76" s="102"/>
      <c r="H76" s="103"/>
      <c r="I76" s="103"/>
    </row>
    <row r="77" spans="3:9" s="90" customFormat="1" x14ac:dyDescent="0.2">
      <c r="C77" s="101"/>
      <c r="D77" s="101"/>
      <c r="E77" s="101"/>
      <c r="F77" s="101"/>
      <c r="G77" s="102"/>
      <c r="H77" s="103"/>
      <c r="I77" s="103"/>
    </row>
    <row r="78" spans="3:9" s="90" customFormat="1" x14ac:dyDescent="0.2">
      <c r="C78" s="101"/>
      <c r="D78" s="101"/>
      <c r="E78" s="101"/>
      <c r="F78" s="101"/>
      <c r="G78" s="102"/>
      <c r="H78" s="103"/>
      <c r="I78" s="103"/>
    </row>
    <row r="79" spans="3:9" s="90" customFormat="1" x14ac:dyDescent="0.2">
      <c r="C79" s="101"/>
      <c r="D79" s="101"/>
      <c r="E79" s="101"/>
      <c r="F79" s="101"/>
      <c r="G79" s="102"/>
      <c r="H79" s="103"/>
      <c r="I79" s="103"/>
    </row>
    <row r="80" spans="3:9" s="90" customFormat="1" x14ac:dyDescent="0.2">
      <c r="C80" s="101"/>
      <c r="D80" s="101"/>
      <c r="E80" s="101"/>
      <c r="F80" s="101"/>
      <c r="G80" s="102"/>
      <c r="H80" s="103"/>
      <c r="I80" s="103"/>
    </row>
    <row r="81" spans="3:9" s="90" customFormat="1" x14ac:dyDescent="0.2">
      <c r="C81" s="101"/>
      <c r="D81" s="101"/>
      <c r="E81" s="101"/>
      <c r="F81" s="101"/>
      <c r="G81" s="102"/>
      <c r="H81" s="103"/>
      <c r="I81" s="103"/>
    </row>
    <row r="82" spans="3:9" s="90" customFormat="1" x14ac:dyDescent="0.2">
      <c r="C82" s="101"/>
      <c r="D82" s="101"/>
      <c r="E82" s="101"/>
      <c r="F82" s="101"/>
      <c r="G82" s="102"/>
      <c r="H82" s="103"/>
      <c r="I82" s="103"/>
    </row>
    <row r="83" spans="3:9" s="90" customFormat="1" x14ac:dyDescent="0.2">
      <c r="C83" s="101"/>
      <c r="D83" s="101"/>
      <c r="E83" s="101"/>
      <c r="F83" s="101"/>
      <c r="G83" s="102"/>
      <c r="H83" s="103"/>
      <c r="I83" s="103"/>
    </row>
    <row r="84" spans="3:9" s="90" customFormat="1" x14ac:dyDescent="0.2">
      <c r="C84" s="101"/>
      <c r="D84" s="101"/>
      <c r="E84" s="101"/>
      <c r="F84" s="101"/>
      <c r="G84" s="102"/>
      <c r="H84" s="103"/>
      <c r="I84" s="103"/>
    </row>
    <row r="85" spans="3:9" s="90" customFormat="1" x14ac:dyDescent="0.2">
      <c r="C85" s="101"/>
      <c r="D85" s="101"/>
      <c r="E85" s="101"/>
      <c r="F85" s="101"/>
      <c r="G85" s="102"/>
      <c r="H85" s="103"/>
      <c r="I85" s="103"/>
    </row>
    <row r="86" spans="3:9" s="90" customFormat="1" x14ac:dyDescent="0.2">
      <c r="C86" s="101"/>
      <c r="D86" s="101"/>
      <c r="E86" s="101"/>
      <c r="F86" s="101"/>
      <c r="G86" s="102"/>
      <c r="H86" s="103"/>
      <c r="I86" s="103"/>
    </row>
    <row r="87" spans="3:9" s="90" customFormat="1" x14ac:dyDescent="0.2">
      <c r="C87" s="101"/>
      <c r="D87" s="101"/>
      <c r="E87" s="101"/>
      <c r="F87" s="101"/>
      <c r="G87" s="102"/>
      <c r="H87" s="103"/>
      <c r="I87" s="103"/>
    </row>
    <row r="88" spans="3:9" s="90" customFormat="1" x14ac:dyDescent="0.2">
      <c r="C88" s="101"/>
      <c r="D88" s="101"/>
      <c r="E88" s="101"/>
      <c r="F88" s="101"/>
      <c r="G88" s="102"/>
      <c r="H88" s="103"/>
      <c r="I88" s="103"/>
    </row>
    <row r="89" spans="3:9" s="90" customFormat="1" x14ac:dyDescent="0.2">
      <c r="C89" s="101"/>
      <c r="D89" s="101"/>
      <c r="E89" s="101"/>
      <c r="F89" s="101"/>
      <c r="G89" s="102"/>
      <c r="H89" s="103"/>
      <c r="I89" s="103"/>
    </row>
    <row r="90" spans="3:9" s="90" customFormat="1" x14ac:dyDescent="0.2">
      <c r="C90" s="101"/>
      <c r="D90" s="101"/>
      <c r="E90" s="101"/>
      <c r="F90" s="101"/>
      <c r="G90" s="102"/>
      <c r="H90" s="103"/>
      <c r="I90" s="103"/>
    </row>
    <row r="91" spans="3:9" s="90" customFormat="1" x14ac:dyDescent="0.2">
      <c r="C91" s="101"/>
      <c r="D91" s="101"/>
      <c r="E91" s="101"/>
      <c r="F91" s="101"/>
      <c r="G91" s="102"/>
      <c r="H91" s="103"/>
      <c r="I91" s="103"/>
    </row>
    <row r="92" spans="3:9" s="90" customFormat="1" x14ac:dyDescent="0.2">
      <c r="C92" s="101"/>
      <c r="D92" s="101"/>
      <c r="E92" s="101"/>
      <c r="F92" s="101"/>
      <c r="G92" s="102"/>
      <c r="H92" s="103"/>
      <c r="I92" s="103"/>
    </row>
    <row r="93" spans="3:9" s="90" customFormat="1" x14ac:dyDescent="0.2">
      <c r="C93" s="101"/>
      <c r="D93" s="101"/>
      <c r="E93" s="101"/>
      <c r="F93" s="101"/>
      <c r="G93" s="102"/>
      <c r="H93" s="103"/>
      <c r="I93" s="103"/>
    </row>
    <row r="94" spans="3:9" s="90" customFormat="1" x14ac:dyDescent="0.2">
      <c r="C94" s="101"/>
      <c r="D94" s="101"/>
      <c r="E94" s="101"/>
      <c r="F94" s="101"/>
      <c r="G94" s="102"/>
      <c r="H94" s="103"/>
      <c r="I94" s="103"/>
    </row>
    <row r="95" spans="3:9" s="90" customFormat="1" x14ac:dyDescent="0.2">
      <c r="C95" s="101"/>
      <c r="D95" s="101"/>
      <c r="E95" s="101"/>
      <c r="F95" s="101"/>
      <c r="G95" s="102"/>
      <c r="H95" s="103"/>
      <c r="I95" s="103"/>
    </row>
    <row r="96" spans="3:9" s="90" customFormat="1" x14ac:dyDescent="0.2">
      <c r="C96" s="101"/>
      <c r="D96" s="101"/>
      <c r="E96" s="101"/>
      <c r="F96" s="101"/>
      <c r="G96" s="102"/>
      <c r="H96" s="103"/>
      <c r="I96" s="103"/>
    </row>
    <row r="97" spans="3:9" s="90" customFormat="1" x14ac:dyDescent="0.2">
      <c r="C97" s="101"/>
      <c r="D97" s="101"/>
      <c r="E97" s="101"/>
      <c r="F97" s="101"/>
      <c r="G97" s="102"/>
      <c r="H97" s="103"/>
      <c r="I97" s="103"/>
    </row>
    <row r="98" spans="3:9" s="90" customFormat="1" x14ac:dyDescent="0.2">
      <c r="C98" s="101"/>
      <c r="D98" s="101"/>
      <c r="E98" s="101"/>
      <c r="F98" s="101"/>
      <c r="G98" s="102"/>
      <c r="H98" s="103"/>
      <c r="I98" s="103"/>
    </row>
    <row r="99" spans="3:9" s="90" customFormat="1" x14ac:dyDescent="0.2">
      <c r="C99" s="101"/>
      <c r="D99" s="101"/>
      <c r="E99" s="101"/>
      <c r="F99" s="101"/>
      <c r="G99" s="102"/>
      <c r="H99" s="103"/>
      <c r="I99" s="103"/>
    </row>
    <row r="100" spans="3:9" s="90" customFormat="1" x14ac:dyDescent="0.2">
      <c r="C100" s="101"/>
      <c r="D100" s="101"/>
      <c r="E100" s="101"/>
      <c r="F100" s="101"/>
      <c r="G100" s="102"/>
      <c r="H100" s="103"/>
      <c r="I100" s="103"/>
    </row>
    <row r="101" spans="3:9" s="90" customFormat="1" x14ac:dyDescent="0.2">
      <c r="C101" s="101"/>
      <c r="D101" s="101"/>
      <c r="E101" s="101"/>
      <c r="F101" s="101"/>
      <c r="G101" s="102"/>
      <c r="H101" s="103"/>
      <c r="I101" s="103"/>
    </row>
    <row r="102" spans="3:9" s="90" customFormat="1" x14ac:dyDescent="0.2">
      <c r="C102" s="101"/>
      <c r="D102" s="101"/>
      <c r="E102" s="101"/>
      <c r="F102" s="101"/>
      <c r="G102" s="102"/>
      <c r="H102" s="103"/>
      <c r="I102" s="103"/>
    </row>
    <row r="103" spans="3:9" s="90" customFormat="1" x14ac:dyDescent="0.2">
      <c r="C103" s="101"/>
      <c r="D103" s="101"/>
      <c r="E103" s="101"/>
      <c r="F103" s="101"/>
      <c r="G103" s="102"/>
      <c r="H103" s="103"/>
      <c r="I103" s="103"/>
    </row>
    <row r="104" spans="3:9" s="90" customFormat="1" x14ac:dyDescent="0.2">
      <c r="C104" s="101"/>
      <c r="D104" s="101"/>
      <c r="E104" s="101"/>
      <c r="F104" s="101"/>
      <c r="G104" s="102"/>
      <c r="H104" s="103"/>
      <c r="I104" s="103"/>
    </row>
    <row r="105" spans="3:9" s="90" customFormat="1" x14ac:dyDescent="0.2">
      <c r="C105" s="101"/>
      <c r="D105" s="101"/>
      <c r="E105" s="101"/>
      <c r="F105" s="101"/>
      <c r="G105" s="102"/>
      <c r="H105" s="103"/>
      <c r="I105" s="103"/>
    </row>
    <row r="106" spans="3:9" s="90" customFormat="1" x14ac:dyDescent="0.2">
      <c r="C106" s="101"/>
      <c r="D106" s="101"/>
      <c r="E106" s="101"/>
      <c r="F106" s="101"/>
      <c r="G106" s="102"/>
      <c r="H106" s="103"/>
      <c r="I106" s="103"/>
    </row>
    <row r="107" spans="3:9" s="90" customFormat="1" x14ac:dyDescent="0.2">
      <c r="C107" s="101"/>
      <c r="D107" s="101"/>
      <c r="E107" s="101"/>
      <c r="F107" s="101"/>
      <c r="G107" s="102"/>
      <c r="H107" s="103"/>
      <c r="I107" s="103"/>
    </row>
    <row r="108" spans="3:9" s="90" customFormat="1" x14ac:dyDescent="0.2">
      <c r="C108" s="101"/>
      <c r="D108" s="101"/>
      <c r="E108" s="101"/>
      <c r="F108" s="101"/>
      <c r="G108" s="102"/>
      <c r="H108" s="103"/>
      <c r="I108" s="103"/>
    </row>
    <row r="109" spans="3:9" s="90" customFormat="1" x14ac:dyDescent="0.2">
      <c r="C109" s="101"/>
      <c r="D109" s="101"/>
      <c r="E109" s="101"/>
      <c r="F109" s="101"/>
      <c r="G109" s="102"/>
      <c r="H109" s="103"/>
      <c r="I109" s="103"/>
    </row>
    <row r="110" spans="3:9" s="90" customFormat="1" x14ac:dyDescent="0.2">
      <c r="C110" s="101"/>
      <c r="D110" s="101"/>
      <c r="E110" s="101"/>
      <c r="F110" s="101"/>
      <c r="G110" s="102"/>
      <c r="H110" s="103"/>
      <c r="I110" s="103"/>
    </row>
    <row r="111" spans="3:9" s="90" customFormat="1" x14ac:dyDescent="0.2">
      <c r="C111" s="101"/>
      <c r="D111" s="101"/>
      <c r="E111" s="101"/>
      <c r="F111" s="101"/>
      <c r="G111" s="102"/>
      <c r="H111" s="103"/>
      <c r="I111" s="103"/>
    </row>
    <row r="112" spans="3:9" s="90" customFormat="1" x14ac:dyDescent="0.2">
      <c r="C112" s="101"/>
      <c r="D112" s="101"/>
      <c r="E112" s="101"/>
      <c r="F112" s="101"/>
      <c r="G112" s="102"/>
      <c r="H112" s="103"/>
      <c r="I112" s="103"/>
    </row>
    <row r="113" spans="3:9" s="90" customFormat="1" x14ac:dyDescent="0.2">
      <c r="C113" s="101"/>
      <c r="D113" s="101"/>
      <c r="E113" s="101"/>
      <c r="F113" s="101"/>
      <c r="G113" s="102"/>
      <c r="H113" s="103"/>
      <c r="I113" s="103"/>
    </row>
    <row r="114" spans="3:9" s="90" customFormat="1" x14ac:dyDescent="0.2">
      <c r="C114" s="101"/>
      <c r="D114" s="101"/>
      <c r="E114" s="101"/>
      <c r="F114" s="101"/>
      <c r="G114" s="102"/>
      <c r="H114" s="103"/>
      <c r="I114" s="103"/>
    </row>
    <row r="115" spans="3:9" s="90" customFormat="1" x14ac:dyDescent="0.2">
      <c r="C115" s="101"/>
      <c r="D115" s="101"/>
      <c r="E115" s="101"/>
      <c r="F115" s="101"/>
      <c r="G115" s="102"/>
      <c r="H115" s="103"/>
      <c r="I115" s="103"/>
    </row>
    <row r="116" spans="3:9" s="90" customFormat="1" x14ac:dyDescent="0.2">
      <c r="C116" s="101"/>
      <c r="D116" s="101"/>
      <c r="E116" s="101"/>
      <c r="F116" s="101"/>
      <c r="G116" s="102"/>
      <c r="H116" s="103"/>
      <c r="I116" s="103"/>
    </row>
    <row r="117" spans="3:9" s="90" customFormat="1" x14ac:dyDescent="0.2">
      <c r="C117" s="101"/>
      <c r="D117" s="101"/>
      <c r="E117" s="101"/>
      <c r="F117" s="101"/>
      <c r="G117" s="102"/>
      <c r="H117" s="103"/>
      <c r="I117" s="103"/>
    </row>
    <row r="118" spans="3:9" s="90" customFormat="1" x14ac:dyDescent="0.2">
      <c r="C118" s="101"/>
      <c r="D118" s="101"/>
      <c r="E118" s="101"/>
      <c r="F118" s="101"/>
      <c r="G118" s="102"/>
      <c r="H118" s="103"/>
      <c r="I118" s="103"/>
    </row>
    <row r="119" spans="3:9" s="90" customFormat="1" x14ac:dyDescent="0.2">
      <c r="C119" s="101"/>
      <c r="D119" s="101"/>
      <c r="E119" s="101"/>
      <c r="F119" s="101"/>
      <c r="G119" s="102"/>
      <c r="H119" s="103"/>
      <c r="I119" s="103"/>
    </row>
    <row r="120" spans="3:9" s="90" customFormat="1" x14ac:dyDescent="0.2">
      <c r="C120" s="101"/>
      <c r="D120" s="101"/>
      <c r="E120" s="101"/>
      <c r="F120" s="101"/>
      <c r="G120" s="102"/>
      <c r="H120" s="103"/>
      <c r="I120" s="103"/>
    </row>
    <row r="121" spans="3:9" s="90" customFormat="1" x14ac:dyDescent="0.2">
      <c r="C121" s="101"/>
      <c r="D121" s="101"/>
      <c r="E121" s="101"/>
      <c r="F121" s="101"/>
      <c r="G121" s="102"/>
      <c r="H121" s="103"/>
      <c r="I121" s="103"/>
    </row>
    <row r="122" spans="3:9" s="90" customFormat="1" x14ac:dyDescent="0.2">
      <c r="C122" s="101"/>
      <c r="D122" s="101"/>
      <c r="E122" s="101"/>
      <c r="F122" s="101"/>
      <c r="G122" s="102"/>
      <c r="H122" s="103"/>
      <c r="I122" s="103"/>
    </row>
    <row r="123" spans="3:9" s="90" customFormat="1" x14ac:dyDescent="0.2">
      <c r="C123" s="101"/>
      <c r="D123" s="101"/>
      <c r="E123" s="101"/>
      <c r="F123" s="101"/>
      <c r="G123" s="102"/>
      <c r="H123" s="103"/>
      <c r="I123" s="103"/>
    </row>
    <row r="124" spans="3:9" s="90" customFormat="1" x14ac:dyDescent="0.2">
      <c r="C124" s="101"/>
      <c r="D124" s="101"/>
      <c r="E124" s="101"/>
      <c r="F124" s="101"/>
      <c r="G124" s="102"/>
      <c r="H124" s="103"/>
      <c r="I124" s="103"/>
    </row>
    <row r="125" spans="3:9" s="90" customFormat="1" x14ac:dyDescent="0.2">
      <c r="C125" s="101"/>
      <c r="D125" s="101"/>
      <c r="E125" s="101"/>
      <c r="F125" s="101"/>
      <c r="G125" s="102"/>
      <c r="H125" s="103"/>
      <c r="I125" s="103"/>
    </row>
    <row r="126" spans="3:9" s="90" customFormat="1" x14ac:dyDescent="0.2">
      <c r="C126" s="101"/>
      <c r="D126" s="101"/>
      <c r="E126" s="101"/>
      <c r="F126" s="101"/>
      <c r="G126" s="102"/>
      <c r="H126" s="103"/>
      <c r="I126" s="103"/>
    </row>
    <row r="127" spans="3:9" s="90" customFormat="1" x14ac:dyDescent="0.2">
      <c r="C127" s="101"/>
      <c r="D127" s="101"/>
      <c r="E127" s="101"/>
      <c r="F127" s="101"/>
      <c r="G127" s="102"/>
      <c r="H127" s="103"/>
      <c r="I127" s="103"/>
    </row>
    <row r="128" spans="3:9" s="90" customFormat="1" x14ac:dyDescent="0.2">
      <c r="C128" s="101"/>
      <c r="D128" s="101"/>
      <c r="E128" s="101"/>
      <c r="F128" s="101"/>
      <c r="G128" s="102"/>
      <c r="H128" s="103"/>
      <c r="I128" s="103"/>
    </row>
    <row r="129" spans="3:9" s="90" customFormat="1" x14ac:dyDescent="0.2">
      <c r="C129" s="101"/>
      <c r="D129" s="101"/>
      <c r="E129" s="101"/>
      <c r="F129" s="101"/>
      <c r="G129" s="102"/>
      <c r="H129" s="103"/>
      <c r="I129" s="103"/>
    </row>
    <row r="130" spans="3:9" s="90" customFormat="1" x14ac:dyDescent="0.2">
      <c r="C130" s="101"/>
      <c r="D130" s="101"/>
      <c r="E130" s="101"/>
      <c r="F130" s="101"/>
      <c r="G130" s="102"/>
      <c r="H130" s="103"/>
      <c r="I130" s="103"/>
    </row>
    <row r="131" spans="3:9" s="90" customFormat="1" x14ac:dyDescent="0.2">
      <c r="C131" s="101"/>
      <c r="D131" s="101"/>
      <c r="E131" s="101"/>
      <c r="F131" s="101"/>
      <c r="G131" s="102"/>
      <c r="H131" s="103"/>
      <c r="I131" s="103"/>
    </row>
    <row r="132" spans="3:9" s="90" customFormat="1" x14ac:dyDescent="0.2">
      <c r="C132" s="101"/>
      <c r="D132" s="101"/>
      <c r="E132" s="101"/>
      <c r="F132" s="101"/>
      <c r="G132" s="102"/>
      <c r="H132" s="103"/>
      <c r="I132" s="103"/>
    </row>
    <row r="133" spans="3:9" s="90" customFormat="1" x14ac:dyDescent="0.2">
      <c r="C133" s="101"/>
      <c r="D133" s="101"/>
      <c r="E133" s="101"/>
      <c r="F133" s="101"/>
      <c r="G133" s="102"/>
      <c r="H133" s="103"/>
      <c r="I133" s="103"/>
    </row>
    <row r="134" spans="3:9" s="90" customFormat="1" x14ac:dyDescent="0.2">
      <c r="C134" s="101"/>
      <c r="D134" s="101"/>
      <c r="E134" s="101"/>
      <c r="F134" s="101"/>
      <c r="G134" s="102"/>
      <c r="H134" s="103"/>
      <c r="I134" s="103"/>
    </row>
    <row r="135" spans="3:9" s="90" customFormat="1" x14ac:dyDescent="0.2">
      <c r="C135" s="101"/>
      <c r="D135" s="101"/>
      <c r="E135" s="101"/>
      <c r="F135" s="101"/>
      <c r="G135" s="102"/>
      <c r="H135" s="103"/>
      <c r="I135" s="103"/>
    </row>
    <row r="136" spans="3:9" s="90" customFormat="1" x14ac:dyDescent="0.2">
      <c r="C136" s="101"/>
      <c r="D136" s="101"/>
      <c r="E136" s="101"/>
      <c r="F136" s="101"/>
      <c r="G136" s="102"/>
      <c r="H136" s="103"/>
      <c r="I136" s="103"/>
    </row>
    <row r="137" spans="3:9" s="90" customFormat="1" x14ac:dyDescent="0.2">
      <c r="C137" s="101"/>
      <c r="D137" s="101"/>
      <c r="E137" s="101"/>
      <c r="F137" s="101"/>
      <c r="G137" s="102"/>
      <c r="H137" s="103"/>
      <c r="I137" s="103"/>
    </row>
    <row r="138" spans="3:9" s="90" customFormat="1" x14ac:dyDescent="0.2">
      <c r="C138" s="101"/>
      <c r="D138" s="101"/>
      <c r="E138" s="101"/>
      <c r="F138" s="101"/>
      <c r="G138" s="102"/>
      <c r="H138" s="103"/>
      <c r="I138" s="103"/>
    </row>
    <row r="139" spans="3:9" s="90" customFormat="1" x14ac:dyDescent="0.2">
      <c r="C139" s="101"/>
      <c r="D139" s="101"/>
      <c r="E139" s="101"/>
      <c r="F139" s="101"/>
      <c r="G139" s="102"/>
      <c r="H139" s="103"/>
      <c r="I139" s="103"/>
    </row>
    <row r="140" spans="3:9" s="90" customFormat="1" x14ac:dyDescent="0.2">
      <c r="C140" s="101"/>
      <c r="D140" s="101"/>
      <c r="E140" s="101"/>
      <c r="F140" s="101"/>
      <c r="G140" s="102"/>
      <c r="H140" s="103"/>
      <c r="I140" s="103"/>
    </row>
    <row r="141" spans="3:9" s="90" customFormat="1" x14ac:dyDescent="0.2">
      <c r="C141" s="101"/>
      <c r="D141" s="101"/>
      <c r="E141" s="101"/>
      <c r="F141" s="101"/>
      <c r="G141" s="102"/>
      <c r="H141" s="103"/>
      <c r="I141" s="103"/>
    </row>
    <row r="142" spans="3:9" s="90" customFormat="1" x14ac:dyDescent="0.2">
      <c r="C142" s="101"/>
      <c r="D142" s="101"/>
      <c r="E142" s="101"/>
      <c r="F142" s="101"/>
      <c r="G142" s="102"/>
      <c r="H142" s="103"/>
      <c r="I142" s="103"/>
    </row>
    <row r="143" spans="3:9" s="90" customFormat="1" x14ac:dyDescent="0.2">
      <c r="C143" s="101"/>
      <c r="D143" s="101"/>
      <c r="E143" s="101"/>
      <c r="F143" s="101"/>
      <c r="G143" s="102"/>
      <c r="H143" s="103"/>
      <c r="I143" s="103"/>
    </row>
    <row r="144" spans="3:9" s="90" customFormat="1" x14ac:dyDescent="0.2">
      <c r="C144" s="101"/>
      <c r="D144" s="101"/>
      <c r="E144" s="101"/>
      <c r="F144" s="101"/>
      <c r="G144" s="102"/>
      <c r="H144" s="103"/>
      <c r="I144" s="103"/>
    </row>
    <row r="145" spans="3:9" s="90" customFormat="1" x14ac:dyDescent="0.2">
      <c r="C145" s="101"/>
      <c r="D145" s="101"/>
      <c r="E145" s="101"/>
      <c r="F145" s="101"/>
      <c r="G145" s="102"/>
      <c r="H145" s="103"/>
      <c r="I145" s="103"/>
    </row>
    <row r="146" spans="3:9" s="90" customFormat="1" x14ac:dyDescent="0.2">
      <c r="C146" s="101"/>
      <c r="D146" s="101"/>
      <c r="E146" s="101"/>
      <c r="F146" s="101"/>
      <c r="G146" s="102"/>
      <c r="H146" s="103"/>
      <c r="I146" s="103"/>
    </row>
    <row r="147" spans="3:9" s="90" customFormat="1" x14ac:dyDescent="0.2">
      <c r="C147" s="101"/>
      <c r="D147" s="101"/>
      <c r="E147" s="101"/>
      <c r="F147" s="101"/>
      <c r="G147" s="102"/>
      <c r="H147" s="103"/>
      <c r="I147" s="103"/>
    </row>
    <row r="148" spans="3:9" s="90" customFormat="1" x14ac:dyDescent="0.2">
      <c r="C148" s="101"/>
      <c r="D148" s="101"/>
      <c r="E148" s="101"/>
      <c r="F148" s="101"/>
      <c r="G148" s="102"/>
      <c r="H148" s="103"/>
      <c r="I148" s="103"/>
    </row>
    <row r="149" spans="3:9" s="90" customFormat="1" x14ac:dyDescent="0.2">
      <c r="C149" s="101"/>
      <c r="D149" s="101"/>
      <c r="E149" s="101"/>
      <c r="F149" s="101"/>
      <c r="G149" s="102"/>
      <c r="H149" s="103"/>
      <c r="I149" s="103"/>
    </row>
    <row r="150" spans="3:9" s="90" customFormat="1" x14ac:dyDescent="0.2">
      <c r="C150" s="101"/>
      <c r="D150" s="101"/>
      <c r="E150" s="101"/>
      <c r="F150" s="101"/>
      <c r="G150" s="102"/>
      <c r="H150" s="103"/>
      <c r="I150" s="103"/>
    </row>
    <row r="151" spans="3:9" s="90" customFormat="1" x14ac:dyDescent="0.2">
      <c r="C151" s="101"/>
      <c r="D151" s="101"/>
      <c r="E151" s="101"/>
      <c r="F151" s="101"/>
      <c r="G151" s="102"/>
      <c r="H151" s="103"/>
      <c r="I151" s="103"/>
    </row>
    <row r="152" spans="3:9" s="90" customFormat="1" x14ac:dyDescent="0.2">
      <c r="C152" s="101"/>
      <c r="D152" s="101"/>
      <c r="E152" s="101"/>
      <c r="F152" s="101"/>
      <c r="G152" s="102"/>
      <c r="H152" s="103"/>
      <c r="I152" s="103"/>
    </row>
    <row r="153" spans="3:9" s="90" customFormat="1" x14ac:dyDescent="0.2">
      <c r="C153" s="101"/>
      <c r="D153" s="101"/>
      <c r="E153" s="101"/>
      <c r="F153" s="101"/>
      <c r="G153" s="102"/>
      <c r="H153" s="103"/>
      <c r="I153" s="103"/>
    </row>
    <row r="154" spans="3:9" s="90" customFormat="1" x14ac:dyDescent="0.2">
      <c r="C154" s="101"/>
      <c r="D154" s="101"/>
      <c r="E154" s="101"/>
      <c r="F154" s="101"/>
      <c r="G154" s="102"/>
      <c r="H154" s="103"/>
      <c r="I154" s="103"/>
    </row>
    <row r="155" spans="3:9" s="90" customFormat="1" x14ac:dyDescent="0.2">
      <c r="C155" s="101"/>
      <c r="D155" s="101"/>
      <c r="E155" s="101"/>
      <c r="F155" s="101"/>
      <c r="G155" s="102"/>
      <c r="H155" s="103"/>
      <c r="I155" s="103"/>
    </row>
    <row r="156" spans="3:9" s="90" customFormat="1" x14ac:dyDescent="0.2">
      <c r="C156" s="101"/>
      <c r="D156" s="101"/>
      <c r="E156" s="101"/>
      <c r="F156" s="101"/>
      <c r="G156" s="102"/>
      <c r="H156" s="103"/>
      <c r="I156" s="103"/>
    </row>
    <row r="157" spans="3:9" s="90" customFormat="1" x14ac:dyDescent="0.2">
      <c r="C157" s="101"/>
      <c r="D157" s="101"/>
      <c r="E157" s="101"/>
      <c r="F157" s="101"/>
      <c r="G157" s="102"/>
      <c r="H157" s="103"/>
      <c r="I157" s="103"/>
    </row>
    <row r="158" spans="3:9" s="90" customFormat="1" x14ac:dyDescent="0.2">
      <c r="C158" s="101"/>
      <c r="D158" s="101"/>
      <c r="E158" s="101"/>
      <c r="F158" s="101"/>
      <c r="G158" s="102"/>
      <c r="H158" s="103"/>
      <c r="I158" s="103"/>
    </row>
    <row r="159" spans="3:9" s="90" customFormat="1" x14ac:dyDescent="0.2">
      <c r="C159" s="101"/>
      <c r="D159" s="101"/>
      <c r="E159" s="101"/>
      <c r="F159" s="101"/>
      <c r="G159" s="102"/>
      <c r="H159" s="103"/>
      <c r="I159" s="103"/>
    </row>
    <row r="160" spans="3:9" s="90" customFormat="1" x14ac:dyDescent="0.2">
      <c r="C160" s="101"/>
      <c r="D160" s="101"/>
      <c r="E160" s="101"/>
      <c r="F160" s="101"/>
      <c r="G160" s="102"/>
      <c r="H160" s="103"/>
      <c r="I160" s="103"/>
    </row>
    <row r="161" spans="3:9" s="90" customFormat="1" x14ac:dyDescent="0.2">
      <c r="C161" s="101"/>
      <c r="D161" s="101"/>
      <c r="E161" s="101"/>
      <c r="F161" s="101"/>
      <c r="G161" s="102"/>
      <c r="H161" s="103"/>
      <c r="I161" s="103"/>
    </row>
    <row r="162" spans="3:9" s="90" customFormat="1" x14ac:dyDescent="0.2">
      <c r="C162" s="101"/>
      <c r="D162" s="101"/>
      <c r="E162" s="101"/>
      <c r="F162" s="101"/>
      <c r="G162" s="102"/>
      <c r="H162" s="103"/>
      <c r="I162" s="103"/>
    </row>
    <row r="163" spans="3:9" s="90" customFormat="1" x14ac:dyDescent="0.2">
      <c r="C163" s="101"/>
      <c r="D163" s="101"/>
      <c r="E163" s="101"/>
      <c r="F163" s="101"/>
      <c r="G163" s="102"/>
      <c r="H163" s="103"/>
      <c r="I163" s="103"/>
    </row>
    <row r="164" spans="3:9" s="90" customFormat="1" x14ac:dyDescent="0.2">
      <c r="C164" s="101"/>
      <c r="D164" s="101"/>
      <c r="E164" s="101"/>
      <c r="F164" s="101"/>
      <c r="G164" s="102"/>
      <c r="H164" s="103"/>
      <c r="I164" s="103"/>
    </row>
    <row r="165" spans="3:9" s="90" customFormat="1" x14ac:dyDescent="0.2">
      <c r="C165" s="101"/>
      <c r="D165" s="101"/>
      <c r="E165" s="101"/>
      <c r="F165" s="101"/>
      <c r="G165" s="102"/>
      <c r="H165" s="103"/>
      <c r="I165" s="103"/>
    </row>
    <row r="166" spans="3:9" s="90" customFormat="1" x14ac:dyDescent="0.2">
      <c r="C166" s="101"/>
      <c r="D166" s="101"/>
      <c r="E166" s="101"/>
      <c r="F166" s="101"/>
      <c r="G166" s="102"/>
      <c r="H166" s="103"/>
      <c r="I166" s="103"/>
    </row>
    <row r="167" spans="3:9" s="90" customFormat="1" x14ac:dyDescent="0.2">
      <c r="C167" s="101"/>
      <c r="D167" s="101"/>
      <c r="E167" s="101"/>
      <c r="F167" s="101"/>
      <c r="G167" s="102"/>
      <c r="H167" s="103"/>
      <c r="I167" s="103"/>
    </row>
    <row r="168" spans="3:9" s="90" customFormat="1" x14ac:dyDescent="0.2">
      <c r="C168" s="101"/>
      <c r="D168" s="101"/>
      <c r="E168" s="101"/>
      <c r="F168" s="101"/>
      <c r="G168" s="102"/>
      <c r="H168" s="103"/>
      <c r="I168" s="103"/>
    </row>
    <row r="169" spans="3:9" s="90" customFormat="1" x14ac:dyDescent="0.2">
      <c r="C169" s="101"/>
      <c r="D169" s="101"/>
      <c r="E169" s="101"/>
      <c r="F169" s="101"/>
      <c r="G169" s="102"/>
      <c r="H169" s="103"/>
      <c r="I169" s="103"/>
    </row>
    <row r="170" spans="3:9" s="90" customFormat="1" x14ac:dyDescent="0.2">
      <c r="C170" s="101"/>
      <c r="D170" s="101"/>
      <c r="E170" s="101"/>
      <c r="F170" s="101"/>
      <c r="G170" s="102"/>
      <c r="H170" s="103"/>
      <c r="I170" s="103"/>
    </row>
    <row r="171" spans="3:9" s="90" customFormat="1" x14ac:dyDescent="0.2">
      <c r="C171" s="101"/>
      <c r="D171" s="101"/>
      <c r="E171" s="101"/>
      <c r="F171" s="101"/>
      <c r="G171" s="102"/>
      <c r="H171" s="103"/>
      <c r="I171" s="103"/>
    </row>
    <row r="172" spans="3:9" s="90" customFormat="1" x14ac:dyDescent="0.2">
      <c r="C172" s="101"/>
      <c r="D172" s="101"/>
      <c r="E172" s="101"/>
      <c r="F172" s="101"/>
      <c r="G172" s="102"/>
      <c r="H172" s="103"/>
      <c r="I172" s="103"/>
    </row>
    <row r="173" spans="3:9" s="90" customFormat="1" x14ac:dyDescent="0.2">
      <c r="C173" s="101"/>
      <c r="D173" s="101"/>
      <c r="E173" s="101"/>
      <c r="F173" s="101"/>
      <c r="G173" s="102"/>
      <c r="H173" s="103"/>
      <c r="I173" s="103"/>
    </row>
    <row r="174" spans="3:9" s="90" customFormat="1" x14ac:dyDescent="0.2">
      <c r="C174" s="101"/>
      <c r="D174" s="101"/>
      <c r="E174" s="101"/>
      <c r="F174" s="101"/>
      <c r="G174" s="102"/>
      <c r="H174" s="103"/>
      <c r="I174" s="103"/>
    </row>
    <row r="175" spans="3:9" s="90" customFormat="1" x14ac:dyDescent="0.2">
      <c r="C175" s="101"/>
      <c r="D175" s="101"/>
      <c r="E175" s="101"/>
      <c r="F175" s="101"/>
      <c r="G175" s="102"/>
      <c r="H175" s="103"/>
      <c r="I175" s="103"/>
    </row>
    <row r="176" spans="3:9" s="90" customFormat="1" x14ac:dyDescent="0.2">
      <c r="C176" s="101"/>
      <c r="D176" s="101"/>
      <c r="E176" s="101"/>
      <c r="F176" s="101"/>
      <c r="G176" s="102"/>
      <c r="H176" s="103"/>
      <c r="I176" s="103"/>
    </row>
    <row r="177" spans="3:9" s="90" customFormat="1" x14ac:dyDescent="0.2">
      <c r="C177" s="101"/>
      <c r="D177" s="101"/>
      <c r="E177" s="101"/>
      <c r="F177" s="101"/>
      <c r="G177" s="102"/>
      <c r="H177" s="103"/>
      <c r="I177" s="103"/>
    </row>
    <row r="178" spans="3:9" s="90" customFormat="1" x14ac:dyDescent="0.2">
      <c r="C178" s="101"/>
      <c r="D178" s="101"/>
      <c r="E178" s="101"/>
      <c r="F178" s="101"/>
      <c r="G178" s="102"/>
      <c r="H178" s="103"/>
      <c r="I178" s="103"/>
    </row>
    <row r="179" spans="3:9" s="90" customFormat="1" x14ac:dyDescent="0.2">
      <c r="C179" s="101"/>
      <c r="D179" s="101"/>
      <c r="E179" s="101"/>
      <c r="F179" s="101"/>
      <c r="G179" s="102"/>
      <c r="H179" s="103"/>
      <c r="I179" s="103"/>
    </row>
    <row r="180" spans="3:9" s="90" customFormat="1" x14ac:dyDescent="0.2">
      <c r="C180" s="101"/>
      <c r="D180" s="101"/>
      <c r="E180" s="101"/>
      <c r="F180" s="101"/>
      <c r="G180" s="102"/>
      <c r="H180" s="103"/>
      <c r="I180" s="103"/>
    </row>
    <row r="181" spans="3:9" s="90" customFormat="1" x14ac:dyDescent="0.2">
      <c r="C181" s="101"/>
      <c r="D181" s="101"/>
      <c r="E181" s="101"/>
      <c r="F181" s="101"/>
      <c r="G181" s="102"/>
      <c r="H181" s="103"/>
      <c r="I181" s="103"/>
    </row>
    <row r="182" spans="3:9" s="90" customFormat="1" x14ac:dyDescent="0.2">
      <c r="C182" s="101"/>
      <c r="D182" s="101"/>
      <c r="E182" s="101"/>
      <c r="F182" s="101"/>
      <c r="G182" s="102"/>
      <c r="H182" s="103"/>
      <c r="I182" s="103"/>
    </row>
    <row r="183" spans="3:9" s="90" customFormat="1" x14ac:dyDescent="0.2">
      <c r="C183" s="101"/>
      <c r="D183" s="101"/>
      <c r="E183" s="101"/>
      <c r="F183" s="101"/>
      <c r="G183" s="102"/>
      <c r="H183" s="103"/>
      <c r="I183" s="103"/>
    </row>
    <row r="184" spans="3:9" s="90" customFormat="1" x14ac:dyDescent="0.2">
      <c r="C184" s="101"/>
      <c r="D184" s="101"/>
      <c r="E184" s="101"/>
      <c r="F184" s="101"/>
      <c r="G184" s="102"/>
      <c r="H184" s="103"/>
      <c r="I184" s="103"/>
    </row>
    <row r="185" spans="3:9" s="90" customFormat="1" x14ac:dyDescent="0.2">
      <c r="C185" s="101"/>
      <c r="D185" s="101"/>
      <c r="E185" s="101"/>
      <c r="F185" s="101"/>
      <c r="G185" s="102"/>
      <c r="H185" s="103"/>
      <c r="I185" s="103"/>
    </row>
    <row r="186" spans="3:9" s="90" customFormat="1" x14ac:dyDescent="0.2">
      <c r="C186" s="101"/>
      <c r="D186" s="101"/>
      <c r="E186" s="101"/>
      <c r="F186" s="101"/>
      <c r="G186" s="102"/>
      <c r="H186" s="103"/>
      <c r="I186" s="103"/>
    </row>
    <row r="187" spans="3:9" s="90" customFormat="1" x14ac:dyDescent="0.2">
      <c r="C187" s="101"/>
      <c r="D187" s="101"/>
      <c r="E187" s="101"/>
      <c r="F187" s="101"/>
      <c r="G187" s="102"/>
      <c r="H187" s="103"/>
      <c r="I187" s="103"/>
    </row>
    <row r="188" spans="3:9" s="90" customFormat="1" x14ac:dyDescent="0.2">
      <c r="C188" s="101"/>
      <c r="D188" s="101"/>
      <c r="E188" s="101"/>
      <c r="F188" s="101"/>
      <c r="G188" s="102"/>
      <c r="H188" s="103"/>
      <c r="I188" s="103"/>
    </row>
    <row r="189" spans="3:9" s="90" customFormat="1" x14ac:dyDescent="0.2">
      <c r="C189" s="101"/>
      <c r="D189" s="101"/>
      <c r="E189" s="101"/>
      <c r="F189" s="101"/>
      <c r="G189" s="102"/>
      <c r="H189" s="103"/>
      <c r="I189" s="103"/>
    </row>
    <row r="190" spans="3:9" s="90" customFormat="1" x14ac:dyDescent="0.2">
      <c r="C190" s="101"/>
      <c r="D190" s="101"/>
      <c r="E190" s="101"/>
      <c r="F190" s="101"/>
      <c r="G190" s="102"/>
      <c r="H190" s="103"/>
      <c r="I190" s="103"/>
    </row>
    <row r="191" spans="3:9" s="90" customFormat="1" x14ac:dyDescent="0.2">
      <c r="C191" s="101"/>
      <c r="D191" s="101"/>
      <c r="E191" s="101"/>
      <c r="F191" s="101"/>
      <c r="G191" s="102"/>
      <c r="H191" s="103"/>
      <c r="I191" s="103"/>
    </row>
    <row r="192" spans="3:9" s="90" customFormat="1" x14ac:dyDescent="0.2">
      <c r="C192" s="101"/>
      <c r="D192" s="101"/>
      <c r="E192" s="101"/>
      <c r="F192" s="101"/>
      <c r="G192" s="102"/>
      <c r="H192" s="103"/>
      <c r="I192" s="103"/>
    </row>
    <row r="193" spans="3:9" s="90" customFormat="1" x14ac:dyDescent="0.2">
      <c r="C193" s="101"/>
      <c r="D193" s="101"/>
      <c r="E193" s="101"/>
      <c r="F193" s="101"/>
      <c r="G193" s="102"/>
      <c r="H193" s="103"/>
      <c r="I193" s="103"/>
    </row>
    <row r="194" spans="3:9" s="90" customFormat="1" x14ac:dyDescent="0.2">
      <c r="C194" s="101"/>
      <c r="D194" s="101"/>
      <c r="E194" s="101"/>
      <c r="F194" s="101"/>
      <c r="G194" s="102"/>
      <c r="H194" s="103"/>
      <c r="I194" s="103"/>
    </row>
    <row r="195" spans="3:9" s="90" customFormat="1" x14ac:dyDescent="0.2">
      <c r="C195" s="101"/>
      <c r="D195" s="101"/>
      <c r="E195" s="101"/>
      <c r="F195" s="101"/>
      <c r="G195" s="102"/>
      <c r="H195" s="103"/>
      <c r="I195" s="103"/>
    </row>
    <row r="196" spans="3:9" s="90" customFormat="1" x14ac:dyDescent="0.2">
      <c r="C196" s="101"/>
      <c r="D196" s="101"/>
      <c r="E196" s="101"/>
      <c r="F196" s="101"/>
      <c r="G196" s="102"/>
      <c r="H196" s="103"/>
      <c r="I196" s="103"/>
    </row>
    <row r="197" spans="3:9" s="90" customFormat="1" x14ac:dyDescent="0.2">
      <c r="C197" s="101"/>
      <c r="D197" s="101"/>
      <c r="E197" s="101"/>
      <c r="F197" s="101"/>
      <c r="G197" s="102"/>
      <c r="H197" s="103"/>
      <c r="I197" s="103"/>
    </row>
    <row r="198" spans="3:9" s="90" customFormat="1" x14ac:dyDescent="0.2">
      <c r="C198" s="101"/>
      <c r="D198" s="101"/>
      <c r="E198" s="101"/>
      <c r="F198" s="101"/>
      <c r="G198" s="102"/>
      <c r="H198" s="103"/>
      <c r="I198" s="103"/>
    </row>
    <row r="199" spans="3:9" s="90" customFormat="1" x14ac:dyDescent="0.2">
      <c r="C199" s="101"/>
      <c r="D199" s="101"/>
      <c r="E199" s="101"/>
      <c r="F199" s="101"/>
      <c r="G199" s="102"/>
      <c r="H199" s="103"/>
      <c r="I199" s="103"/>
    </row>
    <row r="200" spans="3:9" s="90" customFormat="1" x14ac:dyDescent="0.2">
      <c r="C200" s="101"/>
      <c r="D200" s="101"/>
      <c r="E200" s="101"/>
      <c r="F200" s="101"/>
      <c r="G200" s="102"/>
      <c r="H200" s="103"/>
      <c r="I200" s="103"/>
    </row>
    <row r="201" spans="3:9" s="90" customFormat="1" x14ac:dyDescent="0.2">
      <c r="C201" s="101"/>
      <c r="D201" s="101"/>
      <c r="E201" s="101"/>
      <c r="F201" s="101"/>
      <c r="G201" s="102"/>
      <c r="H201" s="103"/>
      <c r="I201" s="103"/>
    </row>
    <row r="202" spans="3:9" s="90" customFormat="1" x14ac:dyDescent="0.2">
      <c r="C202" s="101"/>
      <c r="D202" s="101"/>
      <c r="E202" s="101"/>
      <c r="F202" s="101"/>
      <c r="G202" s="102"/>
      <c r="H202" s="103"/>
      <c r="I202" s="103"/>
    </row>
    <row r="203" spans="3:9" s="90" customFormat="1" x14ac:dyDescent="0.2">
      <c r="C203" s="101"/>
      <c r="D203" s="101"/>
      <c r="E203" s="101"/>
      <c r="F203" s="101"/>
      <c r="G203" s="102"/>
      <c r="H203" s="103"/>
      <c r="I203" s="103"/>
    </row>
    <row r="204" spans="3:9" s="90" customFormat="1" x14ac:dyDescent="0.2">
      <c r="C204" s="101"/>
      <c r="D204" s="101"/>
      <c r="E204" s="101"/>
      <c r="F204" s="101"/>
      <c r="G204" s="102"/>
      <c r="H204" s="103"/>
      <c r="I204" s="103"/>
    </row>
    <row r="205" spans="3:9" s="90" customFormat="1" x14ac:dyDescent="0.2">
      <c r="C205" s="101"/>
      <c r="D205" s="101"/>
      <c r="E205" s="101"/>
      <c r="F205" s="101"/>
      <c r="G205" s="102"/>
      <c r="H205" s="103"/>
      <c r="I205" s="103"/>
    </row>
    <row r="206" spans="3:9" s="90" customFormat="1" x14ac:dyDescent="0.2">
      <c r="C206" s="101"/>
      <c r="D206" s="101"/>
      <c r="E206" s="101"/>
      <c r="F206" s="101"/>
      <c r="G206" s="102"/>
      <c r="H206" s="103"/>
      <c r="I206" s="103"/>
    </row>
    <row r="207" spans="3:9" s="90" customFormat="1" x14ac:dyDescent="0.2">
      <c r="C207" s="101"/>
      <c r="D207" s="101"/>
      <c r="E207" s="101"/>
      <c r="F207" s="101"/>
      <c r="G207" s="102"/>
      <c r="H207" s="103"/>
      <c r="I207" s="103"/>
    </row>
    <row r="208" spans="3:9" s="90" customFormat="1" x14ac:dyDescent="0.2">
      <c r="C208" s="101"/>
      <c r="D208" s="101"/>
      <c r="E208" s="101"/>
      <c r="F208" s="101"/>
      <c r="G208" s="102"/>
      <c r="H208" s="103"/>
      <c r="I208" s="103"/>
    </row>
    <row r="209" spans="3:9" s="90" customFormat="1" x14ac:dyDescent="0.2">
      <c r="C209" s="101"/>
      <c r="D209" s="101"/>
      <c r="E209" s="101"/>
      <c r="F209" s="101"/>
      <c r="G209" s="102"/>
      <c r="H209" s="103"/>
      <c r="I209" s="103"/>
    </row>
    <row r="210" spans="3:9" s="90" customFormat="1" x14ac:dyDescent="0.2">
      <c r="C210" s="101"/>
      <c r="D210" s="101"/>
      <c r="E210" s="101"/>
      <c r="F210" s="101"/>
      <c r="G210" s="102"/>
      <c r="H210" s="103"/>
      <c r="I210" s="103"/>
    </row>
    <row r="211" spans="3:9" s="90" customFormat="1" x14ac:dyDescent="0.2">
      <c r="C211" s="101"/>
      <c r="D211" s="101"/>
      <c r="E211" s="101"/>
      <c r="F211" s="101"/>
      <c r="G211" s="102"/>
      <c r="H211" s="103"/>
      <c r="I211" s="103"/>
    </row>
    <row r="212" spans="3:9" s="90" customFormat="1" x14ac:dyDescent="0.2">
      <c r="C212" s="101"/>
      <c r="D212" s="101"/>
      <c r="E212" s="101"/>
      <c r="F212" s="101"/>
      <c r="G212" s="102"/>
      <c r="H212" s="103"/>
      <c r="I212" s="103"/>
    </row>
    <row r="213" spans="3:9" s="90" customFormat="1" x14ac:dyDescent="0.2">
      <c r="C213" s="101"/>
      <c r="D213" s="101"/>
      <c r="E213" s="101"/>
      <c r="F213" s="101"/>
      <c r="G213" s="102"/>
      <c r="H213" s="103"/>
      <c r="I213" s="103"/>
    </row>
    <row r="214" spans="3:9" s="90" customFormat="1" x14ac:dyDescent="0.2">
      <c r="C214" s="101"/>
      <c r="D214" s="101"/>
      <c r="E214" s="101"/>
      <c r="F214" s="101"/>
      <c r="G214" s="102"/>
      <c r="H214" s="103"/>
      <c r="I214" s="103"/>
    </row>
    <row r="215" spans="3:9" s="90" customFormat="1" x14ac:dyDescent="0.2">
      <c r="C215" s="101"/>
      <c r="D215" s="101"/>
      <c r="E215" s="101"/>
      <c r="F215" s="101"/>
      <c r="G215" s="102"/>
      <c r="H215" s="103"/>
      <c r="I215" s="103"/>
    </row>
    <row r="216" spans="3:9" s="90" customFormat="1" x14ac:dyDescent="0.2">
      <c r="C216" s="101"/>
      <c r="D216" s="101"/>
      <c r="E216" s="101"/>
      <c r="F216" s="101"/>
      <c r="G216" s="102"/>
      <c r="H216" s="103"/>
      <c r="I216" s="103"/>
    </row>
    <row r="217" spans="3:9" s="90" customFormat="1" x14ac:dyDescent="0.2">
      <c r="C217" s="101"/>
      <c r="D217" s="101"/>
      <c r="E217" s="101"/>
      <c r="F217" s="101"/>
      <c r="G217" s="102"/>
      <c r="H217" s="103"/>
      <c r="I217" s="103"/>
    </row>
    <row r="218" spans="3:9" s="90" customFormat="1" x14ac:dyDescent="0.2">
      <c r="C218" s="101"/>
      <c r="D218" s="101"/>
      <c r="E218" s="101"/>
      <c r="F218" s="101"/>
      <c r="G218" s="102"/>
      <c r="H218" s="103"/>
      <c r="I218" s="103"/>
    </row>
    <row r="219" spans="3:9" s="90" customFormat="1" x14ac:dyDescent="0.2">
      <c r="C219" s="101"/>
      <c r="D219" s="101"/>
      <c r="E219" s="101"/>
      <c r="F219" s="101"/>
      <c r="G219" s="102"/>
      <c r="H219" s="103"/>
      <c r="I219" s="103"/>
    </row>
    <row r="220" spans="3:9" s="90" customFormat="1" x14ac:dyDescent="0.2">
      <c r="C220" s="101"/>
      <c r="D220" s="101"/>
      <c r="E220" s="101"/>
      <c r="F220" s="101"/>
      <c r="G220" s="102"/>
      <c r="H220" s="103"/>
      <c r="I220" s="103"/>
    </row>
    <row r="221" spans="3:9" s="90" customFormat="1" x14ac:dyDescent="0.2">
      <c r="C221" s="101"/>
      <c r="D221" s="101"/>
      <c r="E221" s="101"/>
      <c r="F221" s="101"/>
      <c r="G221" s="102"/>
      <c r="H221" s="103"/>
      <c r="I221" s="103"/>
    </row>
    <row r="222" spans="3:9" s="90" customFormat="1" x14ac:dyDescent="0.2">
      <c r="C222" s="101"/>
      <c r="D222" s="101"/>
      <c r="E222" s="101"/>
      <c r="F222" s="101"/>
      <c r="G222" s="102"/>
      <c r="H222" s="103"/>
      <c r="I222" s="103"/>
    </row>
    <row r="223" spans="3:9" s="90" customFormat="1" x14ac:dyDescent="0.2">
      <c r="C223" s="101"/>
      <c r="D223" s="101"/>
      <c r="E223" s="101"/>
      <c r="F223" s="101"/>
      <c r="G223" s="102"/>
      <c r="H223" s="103"/>
      <c r="I223" s="103"/>
    </row>
    <row r="224" spans="3:9" s="90" customFormat="1" x14ac:dyDescent="0.2">
      <c r="C224" s="101"/>
      <c r="D224" s="101"/>
      <c r="E224" s="101"/>
      <c r="F224" s="101"/>
      <c r="G224" s="102"/>
      <c r="H224" s="103"/>
      <c r="I224" s="103"/>
    </row>
    <row r="225" spans="3:9" s="90" customFormat="1" x14ac:dyDescent="0.2">
      <c r="C225" s="101"/>
      <c r="D225" s="101"/>
      <c r="E225" s="101"/>
      <c r="F225" s="101"/>
      <c r="G225" s="102"/>
      <c r="H225" s="103"/>
      <c r="I225" s="103"/>
    </row>
    <row r="226" spans="3:9" s="90" customFormat="1" x14ac:dyDescent="0.2">
      <c r="C226" s="101"/>
      <c r="D226" s="101"/>
      <c r="E226" s="101"/>
      <c r="F226" s="101"/>
      <c r="G226" s="102"/>
      <c r="H226" s="103"/>
      <c r="I226" s="103"/>
    </row>
    <row r="227" spans="3:9" s="90" customFormat="1" x14ac:dyDescent="0.2">
      <c r="C227" s="101"/>
      <c r="D227" s="101"/>
      <c r="E227" s="101"/>
      <c r="F227" s="101"/>
      <c r="G227" s="102"/>
      <c r="H227" s="103"/>
      <c r="I227" s="103"/>
    </row>
    <row r="228" spans="3:9" s="90" customFormat="1" x14ac:dyDescent="0.2">
      <c r="C228" s="101"/>
      <c r="D228" s="101"/>
      <c r="E228" s="101"/>
      <c r="F228" s="101"/>
      <c r="G228" s="102"/>
      <c r="H228" s="103"/>
      <c r="I228" s="103"/>
    </row>
    <row r="229" spans="3:9" s="90" customFormat="1" x14ac:dyDescent="0.2">
      <c r="C229" s="101"/>
      <c r="D229" s="101"/>
      <c r="E229" s="101"/>
      <c r="F229" s="101"/>
      <c r="G229" s="102"/>
      <c r="H229" s="103"/>
      <c r="I229" s="103"/>
    </row>
    <row r="230" spans="3:9" s="90" customFormat="1" x14ac:dyDescent="0.2">
      <c r="C230" s="101"/>
      <c r="D230" s="101"/>
      <c r="E230" s="101"/>
      <c r="F230" s="101"/>
      <c r="G230" s="102"/>
      <c r="H230" s="103"/>
      <c r="I230" s="103"/>
    </row>
    <row r="231" spans="3:9" s="90" customFormat="1" x14ac:dyDescent="0.2">
      <c r="C231" s="101"/>
      <c r="D231" s="101"/>
      <c r="E231" s="101"/>
      <c r="F231" s="101"/>
      <c r="G231" s="102"/>
      <c r="H231" s="103"/>
      <c r="I231" s="103"/>
    </row>
    <row r="232" spans="3:9" s="90" customFormat="1" x14ac:dyDescent="0.2">
      <c r="C232" s="101"/>
      <c r="D232" s="101"/>
      <c r="E232" s="101"/>
      <c r="F232" s="101"/>
      <c r="G232" s="102"/>
      <c r="H232" s="103"/>
      <c r="I232" s="103"/>
    </row>
    <row r="233" spans="3:9" s="90" customFormat="1" x14ac:dyDescent="0.2">
      <c r="C233" s="101"/>
      <c r="D233" s="101"/>
      <c r="E233" s="101"/>
      <c r="F233" s="101"/>
      <c r="G233" s="102"/>
      <c r="H233" s="103"/>
      <c r="I233" s="103"/>
    </row>
    <row r="234" spans="3:9" s="90" customFormat="1" x14ac:dyDescent="0.2">
      <c r="C234" s="101"/>
      <c r="D234" s="101"/>
      <c r="E234" s="101"/>
      <c r="F234" s="101"/>
      <c r="G234" s="102"/>
      <c r="H234" s="103"/>
      <c r="I234" s="103"/>
    </row>
    <row r="235" spans="3:9" s="90" customFormat="1" x14ac:dyDescent="0.2">
      <c r="C235" s="101"/>
      <c r="D235" s="101"/>
      <c r="E235" s="101"/>
      <c r="F235" s="101"/>
      <c r="G235" s="102"/>
      <c r="H235" s="103"/>
      <c r="I235" s="103"/>
    </row>
    <row r="236" spans="3:9" s="90" customFormat="1" x14ac:dyDescent="0.2">
      <c r="C236" s="101"/>
      <c r="D236" s="101"/>
      <c r="E236" s="101"/>
      <c r="F236" s="101"/>
      <c r="G236" s="102"/>
      <c r="H236" s="103"/>
      <c r="I236" s="103"/>
    </row>
    <row r="237" spans="3:9" s="90" customFormat="1" x14ac:dyDescent="0.2">
      <c r="C237" s="101"/>
      <c r="D237" s="101"/>
      <c r="E237" s="101"/>
      <c r="F237" s="101"/>
      <c r="G237" s="102"/>
      <c r="H237" s="103"/>
      <c r="I237" s="103"/>
    </row>
    <row r="238" spans="3:9" s="90" customFormat="1" x14ac:dyDescent="0.2">
      <c r="C238" s="101"/>
      <c r="D238" s="101"/>
      <c r="E238" s="101"/>
      <c r="F238" s="101"/>
      <c r="G238" s="102"/>
      <c r="H238" s="103"/>
      <c r="I238" s="103"/>
    </row>
    <row r="239" spans="3:9" s="90" customFormat="1" x14ac:dyDescent="0.2">
      <c r="C239" s="101"/>
      <c r="D239" s="101"/>
      <c r="E239" s="101"/>
      <c r="F239" s="101"/>
      <c r="G239" s="102"/>
      <c r="H239" s="103"/>
      <c r="I239" s="103"/>
    </row>
    <row r="240" spans="3:9" s="90" customFormat="1" x14ac:dyDescent="0.2">
      <c r="C240" s="101"/>
      <c r="D240" s="101"/>
      <c r="E240" s="101"/>
      <c r="F240" s="101"/>
      <c r="G240" s="102"/>
      <c r="H240" s="103"/>
      <c r="I240" s="103"/>
    </row>
    <row r="241" spans="3:9" s="90" customFormat="1" x14ac:dyDescent="0.2">
      <c r="C241" s="101"/>
      <c r="D241" s="101"/>
      <c r="E241" s="101"/>
      <c r="F241" s="101"/>
      <c r="G241" s="102"/>
      <c r="H241" s="103"/>
      <c r="I241" s="103"/>
    </row>
    <row r="242" spans="3:9" s="90" customFormat="1" x14ac:dyDescent="0.2">
      <c r="C242" s="101"/>
      <c r="D242" s="101"/>
      <c r="E242" s="101"/>
      <c r="F242" s="101"/>
      <c r="G242" s="102"/>
      <c r="H242" s="103"/>
      <c r="I242" s="103"/>
    </row>
    <row r="243" spans="3:9" s="90" customFormat="1" x14ac:dyDescent="0.2">
      <c r="C243" s="101"/>
      <c r="D243" s="101"/>
      <c r="E243" s="101"/>
      <c r="F243" s="101"/>
      <c r="G243" s="102"/>
      <c r="H243" s="103"/>
      <c r="I243" s="103"/>
    </row>
    <row r="244" spans="3:9" s="90" customFormat="1" x14ac:dyDescent="0.2">
      <c r="C244" s="101"/>
      <c r="D244" s="101"/>
      <c r="E244" s="101"/>
      <c r="F244" s="101"/>
      <c r="G244" s="102"/>
      <c r="H244" s="103"/>
      <c r="I244" s="103"/>
    </row>
    <row r="245" spans="3:9" s="90" customFormat="1" x14ac:dyDescent="0.2">
      <c r="C245" s="101"/>
      <c r="D245" s="101"/>
      <c r="E245" s="101"/>
      <c r="F245" s="101"/>
      <c r="G245" s="102"/>
      <c r="H245" s="103"/>
      <c r="I245" s="103"/>
    </row>
    <row r="246" spans="3:9" s="90" customFormat="1" x14ac:dyDescent="0.2">
      <c r="C246" s="101"/>
      <c r="D246" s="101"/>
      <c r="E246" s="101"/>
      <c r="F246" s="101"/>
      <c r="G246" s="102"/>
      <c r="H246" s="103"/>
      <c r="I246" s="103"/>
    </row>
    <row r="247" spans="3:9" s="90" customFormat="1" x14ac:dyDescent="0.2">
      <c r="C247" s="101"/>
      <c r="D247" s="101"/>
      <c r="E247" s="101"/>
      <c r="F247" s="101"/>
      <c r="G247" s="102"/>
      <c r="H247" s="103"/>
      <c r="I247" s="103"/>
    </row>
    <row r="248" spans="3:9" s="90" customFormat="1" x14ac:dyDescent="0.2">
      <c r="C248" s="101"/>
      <c r="D248" s="101"/>
      <c r="E248" s="101"/>
      <c r="F248" s="101"/>
      <c r="G248" s="102"/>
      <c r="H248" s="103"/>
      <c r="I248" s="103"/>
    </row>
    <row r="249" spans="3:9" s="90" customFormat="1" x14ac:dyDescent="0.2">
      <c r="C249" s="101"/>
      <c r="D249" s="101"/>
      <c r="E249" s="101"/>
      <c r="F249" s="101"/>
      <c r="G249" s="102"/>
      <c r="H249" s="103"/>
      <c r="I249" s="103"/>
    </row>
    <row r="250" spans="3:9" s="90" customFormat="1" x14ac:dyDescent="0.2">
      <c r="C250" s="101"/>
      <c r="D250" s="101"/>
      <c r="E250" s="101"/>
      <c r="F250" s="101"/>
      <c r="G250" s="102"/>
      <c r="H250" s="103"/>
      <c r="I250" s="103"/>
    </row>
    <row r="251" spans="3:9" s="90" customFormat="1" x14ac:dyDescent="0.2">
      <c r="C251" s="101"/>
      <c r="D251" s="101"/>
      <c r="E251" s="101"/>
      <c r="F251" s="101"/>
      <c r="G251" s="102"/>
      <c r="H251" s="103"/>
      <c r="I251" s="103"/>
    </row>
    <row r="252" spans="3:9" s="90" customFormat="1" x14ac:dyDescent="0.2">
      <c r="C252" s="101"/>
      <c r="D252" s="101"/>
      <c r="E252" s="101"/>
      <c r="F252" s="101"/>
      <c r="G252" s="102"/>
      <c r="H252" s="103"/>
      <c r="I252" s="103"/>
    </row>
    <row r="253" spans="3:9" s="90" customFormat="1" x14ac:dyDescent="0.2">
      <c r="C253" s="101"/>
      <c r="D253" s="101"/>
      <c r="E253" s="101"/>
      <c r="F253" s="101"/>
      <c r="G253" s="102"/>
      <c r="H253" s="103"/>
      <c r="I253" s="103"/>
    </row>
    <row r="254" spans="3:9" s="90" customFormat="1" x14ac:dyDescent="0.2">
      <c r="C254" s="101"/>
      <c r="D254" s="101"/>
      <c r="E254" s="101"/>
      <c r="F254" s="101"/>
      <c r="G254" s="102"/>
      <c r="H254" s="103"/>
      <c r="I254" s="103"/>
    </row>
    <row r="255" spans="3:9" s="90" customFormat="1" x14ac:dyDescent="0.2">
      <c r="C255" s="101"/>
      <c r="D255" s="101"/>
      <c r="E255" s="101"/>
      <c r="F255" s="101"/>
      <c r="G255" s="102"/>
      <c r="H255" s="103"/>
      <c r="I255" s="103"/>
    </row>
    <row r="256" spans="3:9" s="90" customFormat="1" x14ac:dyDescent="0.2">
      <c r="C256" s="101"/>
      <c r="D256" s="101"/>
      <c r="E256" s="101"/>
      <c r="F256" s="101"/>
      <c r="G256" s="102"/>
      <c r="H256" s="103"/>
      <c r="I256" s="103"/>
    </row>
    <row r="257" spans="3:9" s="90" customFormat="1" x14ac:dyDescent="0.2">
      <c r="C257" s="101"/>
      <c r="D257" s="101"/>
      <c r="E257" s="101"/>
      <c r="F257" s="101"/>
      <c r="G257" s="102"/>
      <c r="H257" s="103"/>
      <c r="I257" s="103"/>
    </row>
    <row r="258" spans="3:9" s="90" customFormat="1" x14ac:dyDescent="0.2">
      <c r="C258" s="101"/>
      <c r="D258" s="101"/>
      <c r="E258" s="101"/>
      <c r="F258" s="101"/>
      <c r="G258" s="102"/>
      <c r="H258" s="103"/>
      <c r="I258" s="103"/>
    </row>
    <row r="259" spans="3:9" s="90" customFormat="1" x14ac:dyDescent="0.2">
      <c r="C259" s="101"/>
      <c r="D259" s="101"/>
      <c r="E259" s="101"/>
      <c r="F259" s="101"/>
      <c r="G259" s="102"/>
      <c r="H259" s="103"/>
      <c r="I259" s="103"/>
    </row>
    <row r="260" spans="3:9" s="90" customFormat="1" x14ac:dyDescent="0.2">
      <c r="C260" s="101"/>
      <c r="D260" s="101"/>
      <c r="E260" s="101"/>
      <c r="F260" s="101"/>
      <c r="G260" s="102"/>
      <c r="H260" s="103"/>
      <c r="I260" s="103"/>
    </row>
    <row r="261" spans="3:9" s="90" customFormat="1" x14ac:dyDescent="0.2">
      <c r="C261" s="101"/>
      <c r="D261" s="101"/>
      <c r="E261" s="101"/>
      <c r="F261" s="101"/>
      <c r="G261" s="102"/>
      <c r="H261" s="103"/>
      <c r="I261" s="103"/>
    </row>
    <row r="262" spans="3:9" s="90" customFormat="1" x14ac:dyDescent="0.2">
      <c r="C262" s="101"/>
      <c r="D262" s="101"/>
      <c r="E262" s="101"/>
      <c r="F262" s="101"/>
      <c r="G262" s="102"/>
      <c r="H262" s="103"/>
      <c r="I262" s="103"/>
    </row>
    <row r="263" spans="3:9" s="90" customFormat="1" x14ac:dyDescent="0.2">
      <c r="C263" s="101"/>
      <c r="D263" s="101"/>
      <c r="E263" s="101"/>
      <c r="F263" s="101"/>
      <c r="G263" s="102"/>
      <c r="H263" s="103"/>
      <c r="I263" s="103"/>
    </row>
    <row r="264" spans="3:9" s="90" customFormat="1" x14ac:dyDescent="0.2">
      <c r="C264" s="101"/>
      <c r="D264" s="101"/>
      <c r="E264" s="101"/>
      <c r="F264" s="101"/>
      <c r="G264" s="102"/>
      <c r="H264" s="103"/>
      <c r="I264" s="103"/>
    </row>
    <row r="265" spans="3:9" s="90" customFormat="1" x14ac:dyDescent="0.2">
      <c r="C265" s="101"/>
      <c r="D265" s="101"/>
      <c r="E265" s="101"/>
      <c r="F265" s="101"/>
      <c r="G265" s="102"/>
      <c r="H265" s="103"/>
      <c r="I265" s="103"/>
    </row>
    <row r="266" spans="3:9" s="90" customFormat="1" x14ac:dyDescent="0.2">
      <c r="C266" s="101"/>
      <c r="D266" s="101"/>
      <c r="E266" s="101"/>
      <c r="F266" s="101"/>
      <c r="G266" s="102"/>
      <c r="H266" s="103"/>
      <c r="I266" s="103"/>
    </row>
    <row r="267" spans="3:9" s="90" customFormat="1" x14ac:dyDescent="0.2">
      <c r="C267" s="101"/>
      <c r="D267" s="101"/>
      <c r="E267" s="101"/>
      <c r="F267" s="101"/>
      <c r="G267" s="102"/>
      <c r="H267" s="103"/>
      <c r="I267" s="103"/>
    </row>
    <row r="268" spans="3:9" s="90" customFormat="1" x14ac:dyDescent="0.2">
      <c r="C268" s="101"/>
      <c r="D268" s="101"/>
      <c r="E268" s="101"/>
      <c r="F268" s="101"/>
      <c r="G268" s="102"/>
      <c r="H268" s="103"/>
      <c r="I268" s="103"/>
    </row>
    <row r="269" spans="3:9" s="90" customFormat="1" x14ac:dyDescent="0.2">
      <c r="C269" s="101"/>
      <c r="D269" s="101"/>
      <c r="E269" s="101"/>
      <c r="F269" s="101"/>
      <c r="G269" s="102"/>
      <c r="H269" s="103"/>
      <c r="I269" s="103"/>
    </row>
    <row r="270" spans="3:9" s="90" customFormat="1" x14ac:dyDescent="0.2">
      <c r="C270" s="101"/>
      <c r="D270" s="101"/>
      <c r="E270" s="101"/>
      <c r="F270" s="101"/>
      <c r="G270" s="102"/>
      <c r="H270" s="103"/>
      <c r="I270" s="103"/>
    </row>
    <row r="271" spans="3:9" s="90" customFormat="1" x14ac:dyDescent="0.2">
      <c r="C271" s="101"/>
      <c r="D271" s="101"/>
      <c r="E271" s="101"/>
      <c r="F271" s="101"/>
      <c r="G271" s="102"/>
      <c r="H271" s="103"/>
      <c r="I271" s="103"/>
    </row>
    <row r="272" spans="3:9" s="90" customFormat="1" x14ac:dyDescent="0.2">
      <c r="C272" s="101"/>
      <c r="D272" s="101"/>
      <c r="E272" s="101"/>
      <c r="F272" s="101"/>
      <c r="G272" s="102"/>
      <c r="H272" s="103"/>
      <c r="I272" s="103"/>
    </row>
    <row r="273" spans="3:9" s="90" customFormat="1" x14ac:dyDescent="0.2">
      <c r="C273" s="101"/>
      <c r="D273" s="101"/>
      <c r="E273" s="101"/>
      <c r="F273" s="101"/>
      <c r="G273" s="102"/>
      <c r="H273" s="103"/>
      <c r="I273" s="103"/>
    </row>
    <row r="274" spans="3:9" s="90" customFormat="1" x14ac:dyDescent="0.2">
      <c r="C274" s="101"/>
      <c r="D274" s="101"/>
      <c r="E274" s="101"/>
      <c r="F274" s="101"/>
      <c r="G274" s="102"/>
      <c r="H274" s="103"/>
      <c r="I274" s="103"/>
    </row>
    <row r="275" spans="3:9" s="90" customFormat="1" x14ac:dyDescent="0.2">
      <c r="C275" s="101"/>
      <c r="D275" s="101"/>
      <c r="E275" s="101"/>
      <c r="F275" s="101"/>
      <c r="G275" s="102"/>
      <c r="H275" s="103"/>
      <c r="I275" s="103"/>
    </row>
    <row r="276" spans="3:9" s="90" customFormat="1" x14ac:dyDescent="0.2">
      <c r="C276" s="101"/>
      <c r="D276" s="101"/>
      <c r="E276" s="101"/>
      <c r="F276" s="101"/>
      <c r="G276" s="102"/>
      <c r="H276" s="103"/>
      <c r="I276" s="103"/>
    </row>
    <row r="277" spans="3:9" s="90" customFormat="1" x14ac:dyDescent="0.2">
      <c r="C277" s="101"/>
      <c r="D277" s="101"/>
      <c r="E277" s="101"/>
      <c r="F277" s="101"/>
      <c r="G277" s="102"/>
      <c r="H277" s="103"/>
      <c r="I277" s="103"/>
    </row>
    <row r="278" spans="3:9" s="90" customFormat="1" x14ac:dyDescent="0.2">
      <c r="C278" s="101"/>
      <c r="D278" s="101"/>
      <c r="E278" s="101"/>
      <c r="F278" s="101"/>
      <c r="G278" s="102"/>
      <c r="H278" s="103"/>
      <c r="I278" s="103"/>
    </row>
    <row r="279" spans="3:9" s="90" customFormat="1" x14ac:dyDescent="0.2">
      <c r="C279" s="101"/>
      <c r="D279" s="101"/>
      <c r="E279" s="101"/>
      <c r="F279" s="101"/>
      <c r="G279" s="102"/>
      <c r="H279" s="103"/>
      <c r="I279" s="103"/>
    </row>
    <row r="280" spans="3:9" s="90" customFormat="1" x14ac:dyDescent="0.2">
      <c r="C280" s="101"/>
      <c r="D280" s="101"/>
      <c r="E280" s="101"/>
      <c r="F280" s="101"/>
      <c r="G280" s="102"/>
      <c r="H280" s="103"/>
      <c r="I280" s="103"/>
    </row>
    <row r="281" spans="3:9" s="90" customFormat="1" x14ac:dyDescent="0.2">
      <c r="C281" s="101"/>
      <c r="D281" s="101"/>
      <c r="E281" s="101"/>
      <c r="F281" s="101"/>
      <c r="G281" s="102"/>
      <c r="H281" s="103"/>
      <c r="I281" s="103"/>
    </row>
    <row r="282" spans="3:9" s="90" customFormat="1" x14ac:dyDescent="0.2">
      <c r="C282" s="101"/>
      <c r="D282" s="101"/>
      <c r="E282" s="101"/>
      <c r="F282" s="101"/>
      <c r="G282" s="102"/>
      <c r="H282" s="103"/>
      <c r="I282" s="103"/>
    </row>
    <row r="283" spans="3:9" s="90" customFormat="1" x14ac:dyDescent="0.2">
      <c r="C283" s="101"/>
      <c r="D283" s="101"/>
      <c r="E283" s="101"/>
      <c r="F283" s="101"/>
      <c r="G283" s="102"/>
      <c r="H283" s="103"/>
      <c r="I283" s="103"/>
    </row>
    <row r="284" spans="3:9" s="90" customFormat="1" x14ac:dyDescent="0.2">
      <c r="C284" s="101"/>
      <c r="D284" s="101"/>
      <c r="E284" s="101"/>
      <c r="F284" s="101"/>
      <c r="G284" s="102"/>
      <c r="H284" s="103"/>
      <c r="I284" s="103"/>
    </row>
    <row r="285" spans="3:9" s="90" customFormat="1" x14ac:dyDescent="0.2">
      <c r="C285" s="101"/>
      <c r="D285" s="101"/>
      <c r="E285" s="101"/>
      <c r="F285" s="101"/>
      <c r="G285" s="102"/>
      <c r="H285" s="103"/>
      <c r="I285" s="103"/>
    </row>
    <row r="286" spans="3:9" s="90" customFormat="1" x14ac:dyDescent="0.2">
      <c r="C286" s="101"/>
      <c r="D286" s="101"/>
      <c r="E286" s="101"/>
      <c r="F286" s="101"/>
      <c r="G286" s="102"/>
      <c r="H286" s="103"/>
      <c r="I286" s="103"/>
    </row>
    <row r="287" spans="3:9" s="90" customFormat="1" x14ac:dyDescent="0.2">
      <c r="C287" s="101"/>
      <c r="D287" s="101"/>
      <c r="E287" s="101"/>
      <c r="F287" s="101"/>
      <c r="G287" s="102"/>
      <c r="H287" s="103"/>
      <c r="I287" s="103"/>
    </row>
    <row r="288" spans="3:9" s="90" customFormat="1" x14ac:dyDescent="0.2">
      <c r="C288" s="101"/>
      <c r="D288" s="101"/>
      <c r="E288" s="101"/>
      <c r="F288" s="101"/>
      <c r="G288" s="102"/>
      <c r="H288" s="103"/>
      <c r="I288" s="103"/>
    </row>
    <row r="289" spans="3:9" s="90" customFormat="1" x14ac:dyDescent="0.2">
      <c r="C289" s="101"/>
      <c r="D289" s="101"/>
      <c r="E289" s="101"/>
      <c r="F289" s="101"/>
      <c r="G289" s="102"/>
      <c r="H289" s="103"/>
      <c r="I289" s="103"/>
    </row>
    <row r="290" spans="3:9" s="90" customFormat="1" x14ac:dyDescent="0.2">
      <c r="C290" s="101"/>
      <c r="D290" s="101"/>
      <c r="E290" s="101"/>
      <c r="F290" s="101"/>
      <c r="G290" s="102"/>
      <c r="H290" s="103"/>
      <c r="I290" s="103"/>
    </row>
    <row r="291" spans="3:9" s="90" customFormat="1" x14ac:dyDescent="0.2">
      <c r="C291" s="101"/>
      <c r="D291" s="101"/>
      <c r="E291" s="101"/>
      <c r="F291" s="101"/>
      <c r="G291" s="102"/>
      <c r="H291" s="103"/>
      <c r="I291" s="103"/>
    </row>
    <row r="292" spans="3:9" s="90" customFormat="1" x14ac:dyDescent="0.2">
      <c r="C292" s="101"/>
      <c r="D292" s="101"/>
      <c r="E292" s="101"/>
      <c r="F292" s="101"/>
      <c r="G292" s="102"/>
      <c r="H292" s="103"/>
      <c r="I292" s="103"/>
    </row>
    <row r="293" spans="3:9" s="90" customFormat="1" x14ac:dyDescent="0.2">
      <c r="C293" s="101"/>
      <c r="D293" s="101"/>
      <c r="E293" s="101"/>
      <c r="F293" s="101"/>
      <c r="G293" s="102"/>
      <c r="H293" s="103"/>
      <c r="I293" s="103"/>
    </row>
    <row r="294" spans="3:9" s="90" customFormat="1" x14ac:dyDescent="0.2">
      <c r="C294" s="101"/>
      <c r="D294" s="101"/>
      <c r="E294" s="101"/>
      <c r="F294" s="101"/>
      <c r="G294" s="102"/>
      <c r="H294" s="103"/>
      <c r="I294" s="103"/>
    </row>
    <row r="295" spans="3:9" s="90" customFormat="1" x14ac:dyDescent="0.2">
      <c r="C295" s="101"/>
      <c r="D295" s="101"/>
      <c r="E295" s="101"/>
      <c r="F295" s="101"/>
      <c r="G295" s="102"/>
      <c r="H295" s="103"/>
      <c r="I295" s="103"/>
    </row>
    <row r="296" spans="3:9" s="90" customFormat="1" x14ac:dyDescent="0.2">
      <c r="C296" s="101"/>
      <c r="D296" s="101"/>
      <c r="E296" s="101"/>
      <c r="F296" s="101"/>
      <c r="G296" s="102"/>
      <c r="H296" s="103"/>
      <c r="I296" s="103"/>
    </row>
    <row r="297" spans="3:9" s="90" customFormat="1" x14ac:dyDescent="0.2">
      <c r="C297" s="101"/>
      <c r="D297" s="101"/>
      <c r="E297" s="101"/>
      <c r="F297" s="101"/>
      <c r="G297" s="102"/>
      <c r="H297" s="103"/>
      <c r="I297" s="103"/>
    </row>
    <row r="298" spans="3:9" s="90" customFormat="1" x14ac:dyDescent="0.2">
      <c r="C298" s="101"/>
      <c r="D298" s="101"/>
      <c r="E298" s="101"/>
      <c r="F298" s="101"/>
      <c r="G298" s="102"/>
      <c r="H298" s="103"/>
      <c r="I298" s="103"/>
    </row>
    <row r="299" spans="3:9" s="90" customFormat="1" x14ac:dyDescent="0.2">
      <c r="C299" s="101"/>
      <c r="D299" s="101"/>
      <c r="E299" s="101"/>
      <c r="F299" s="101"/>
      <c r="G299" s="102"/>
      <c r="H299" s="103"/>
      <c r="I299" s="103"/>
    </row>
    <row r="300" spans="3:9" s="90" customFormat="1" x14ac:dyDescent="0.2">
      <c r="C300" s="101"/>
      <c r="D300" s="101"/>
      <c r="E300" s="101"/>
      <c r="F300" s="101"/>
      <c r="G300" s="102"/>
      <c r="H300" s="103"/>
      <c r="I300" s="103"/>
    </row>
    <row r="301" spans="3:9" s="90" customFormat="1" x14ac:dyDescent="0.2">
      <c r="C301" s="101"/>
      <c r="D301" s="101"/>
      <c r="E301" s="101"/>
      <c r="F301" s="101"/>
      <c r="G301" s="102"/>
      <c r="H301" s="103"/>
      <c r="I301" s="103"/>
    </row>
    <row r="302" spans="3:9" s="90" customFormat="1" x14ac:dyDescent="0.2">
      <c r="C302" s="101"/>
      <c r="D302" s="101"/>
      <c r="E302" s="101"/>
      <c r="F302" s="101"/>
      <c r="G302" s="102"/>
      <c r="H302" s="103"/>
      <c r="I302" s="103"/>
    </row>
    <row r="303" spans="3:9" s="90" customFormat="1" x14ac:dyDescent="0.2">
      <c r="C303" s="101"/>
      <c r="D303" s="101"/>
      <c r="E303" s="101"/>
      <c r="F303" s="101"/>
      <c r="G303" s="102"/>
      <c r="H303" s="103"/>
      <c r="I303" s="103"/>
    </row>
    <row r="304" spans="3:9" s="90" customFormat="1" x14ac:dyDescent="0.2">
      <c r="C304" s="101"/>
      <c r="D304" s="101"/>
      <c r="E304" s="101"/>
      <c r="F304" s="101"/>
      <c r="G304" s="102"/>
      <c r="H304" s="103"/>
      <c r="I304" s="103"/>
    </row>
    <row r="305" spans="3:9" s="90" customFormat="1" x14ac:dyDescent="0.2">
      <c r="C305" s="101"/>
      <c r="D305" s="101"/>
      <c r="E305" s="101"/>
      <c r="F305" s="101"/>
      <c r="G305" s="102"/>
      <c r="H305" s="103"/>
      <c r="I305" s="103"/>
    </row>
    <row r="306" spans="3:9" s="90" customFormat="1" x14ac:dyDescent="0.2">
      <c r="C306" s="101"/>
      <c r="D306" s="101"/>
      <c r="E306" s="101"/>
      <c r="F306" s="101"/>
      <c r="G306" s="102"/>
      <c r="H306" s="103"/>
      <c r="I306" s="103"/>
    </row>
    <row r="307" spans="3:9" s="90" customFormat="1" x14ac:dyDescent="0.2">
      <c r="C307" s="101"/>
      <c r="D307" s="101"/>
      <c r="E307" s="101"/>
      <c r="F307" s="101"/>
      <c r="G307" s="102"/>
      <c r="H307" s="103"/>
      <c r="I307" s="103"/>
    </row>
    <row r="308" spans="3:9" s="90" customFormat="1" x14ac:dyDescent="0.2">
      <c r="C308" s="101"/>
      <c r="D308" s="101"/>
      <c r="E308" s="101"/>
      <c r="F308" s="101"/>
      <c r="G308" s="102"/>
      <c r="H308" s="103"/>
      <c r="I308" s="103"/>
    </row>
    <row r="309" spans="3:9" s="90" customFormat="1" x14ac:dyDescent="0.2">
      <c r="C309" s="101"/>
      <c r="D309" s="101"/>
      <c r="E309" s="101"/>
      <c r="F309" s="101"/>
      <c r="G309" s="102"/>
      <c r="H309" s="103"/>
      <c r="I309" s="103"/>
    </row>
    <row r="310" spans="3:9" s="90" customFormat="1" x14ac:dyDescent="0.2">
      <c r="C310" s="101"/>
      <c r="D310" s="101"/>
      <c r="E310" s="101"/>
      <c r="F310" s="101"/>
      <c r="G310" s="102"/>
      <c r="H310" s="103"/>
      <c r="I310" s="103"/>
    </row>
    <row r="311" spans="3:9" s="90" customFormat="1" x14ac:dyDescent="0.2">
      <c r="C311" s="101"/>
      <c r="D311" s="101"/>
      <c r="E311" s="101"/>
      <c r="F311" s="101"/>
      <c r="G311" s="102"/>
      <c r="H311" s="103"/>
      <c r="I311" s="103"/>
    </row>
    <row r="312" spans="3:9" s="90" customFormat="1" x14ac:dyDescent="0.2">
      <c r="C312" s="101"/>
      <c r="D312" s="101"/>
      <c r="E312" s="101"/>
      <c r="F312" s="101"/>
      <c r="G312" s="102"/>
      <c r="H312" s="103"/>
      <c r="I312" s="103"/>
    </row>
    <row r="313" spans="3:9" s="90" customFormat="1" x14ac:dyDescent="0.2">
      <c r="C313" s="101"/>
      <c r="D313" s="101"/>
      <c r="E313" s="101"/>
      <c r="F313" s="101"/>
      <c r="G313" s="102"/>
      <c r="H313" s="103"/>
      <c r="I313" s="103"/>
    </row>
    <row r="314" spans="3:9" s="90" customFormat="1" x14ac:dyDescent="0.2">
      <c r="C314" s="101"/>
      <c r="D314" s="101"/>
      <c r="E314" s="101"/>
      <c r="F314" s="101"/>
      <c r="G314" s="102"/>
      <c r="H314" s="103"/>
      <c r="I314" s="103"/>
    </row>
    <row r="315" spans="3:9" s="90" customFormat="1" x14ac:dyDescent="0.2">
      <c r="C315" s="101"/>
      <c r="D315" s="101"/>
      <c r="E315" s="101"/>
      <c r="F315" s="101"/>
      <c r="G315" s="102"/>
      <c r="H315" s="103"/>
      <c r="I315" s="103"/>
    </row>
    <row r="316" spans="3:9" s="90" customFormat="1" x14ac:dyDescent="0.2">
      <c r="C316" s="101"/>
      <c r="D316" s="101"/>
      <c r="E316" s="101"/>
      <c r="F316" s="101"/>
      <c r="G316" s="102"/>
      <c r="H316" s="103"/>
      <c r="I316" s="103"/>
    </row>
    <row r="317" spans="3:9" s="90" customFormat="1" x14ac:dyDescent="0.2">
      <c r="C317" s="101"/>
      <c r="D317" s="101"/>
      <c r="E317" s="101"/>
      <c r="F317" s="101"/>
      <c r="G317" s="102"/>
      <c r="H317" s="103"/>
      <c r="I317" s="103"/>
    </row>
    <row r="318" spans="3:9" s="90" customFormat="1" x14ac:dyDescent="0.2">
      <c r="C318" s="101"/>
      <c r="D318" s="101"/>
      <c r="E318" s="101"/>
      <c r="F318" s="101"/>
      <c r="G318" s="102"/>
      <c r="H318" s="103"/>
      <c r="I318" s="103"/>
    </row>
    <row r="319" spans="3:9" s="90" customFormat="1" x14ac:dyDescent="0.2">
      <c r="C319" s="101"/>
      <c r="D319" s="101"/>
      <c r="E319" s="101"/>
      <c r="F319" s="101"/>
      <c r="G319" s="102"/>
      <c r="H319" s="103"/>
      <c r="I319" s="103"/>
    </row>
    <row r="320" spans="3:9" s="90" customFormat="1" x14ac:dyDescent="0.2">
      <c r="C320" s="101"/>
      <c r="D320" s="101"/>
      <c r="E320" s="101"/>
      <c r="F320" s="101"/>
      <c r="G320" s="102"/>
      <c r="H320" s="103"/>
      <c r="I320" s="103"/>
    </row>
    <row r="321" spans="3:9" s="90" customFormat="1" x14ac:dyDescent="0.2">
      <c r="C321" s="101"/>
      <c r="D321" s="101"/>
      <c r="E321" s="101"/>
      <c r="F321" s="101"/>
      <c r="G321" s="102"/>
      <c r="H321" s="103"/>
      <c r="I321" s="103"/>
    </row>
    <row r="322" spans="3:9" s="90" customFormat="1" x14ac:dyDescent="0.2">
      <c r="C322" s="101"/>
      <c r="D322" s="101"/>
      <c r="E322" s="101"/>
      <c r="F322" s="101"/>
      <c r="G322" s="102"/>
      <c r="H322" s="103"/>
      <c r="I322" s="103"/>
    </row>
    <row r="323" spans="3:9" s="90" customFormat="1" x14ac:dyDescent="0.2">
      <c r="C323" s="101"/>
      <c r="D323" s="101"/>
      <c r="E323" s="101"/>
      <c r="F323" s="101"/>
      <c r="G323" s="102"/>
      <c r="H323" s="103"/>
      <c r="I323" s="103"/>
    </row>
    <row r="324" spans="3:9" s="90" customFormat="1" x14ac:dyDescent="0.2">
      <c r="C324" s="101"/>
      <c r="D324" s="101"/>
      <c r="E324" s="101"/>
      <c r="F324" s="101"/>
      <c r="G324" s="102"/>
      <c r="H324" s="103"/>
      <c r="I324" s="103"/>
    </row>
    <row r="325" spans="3:9" s="90" customFormat="1" x14ac:dyDescent="0.2">
      <c r="C325" s="101"/>
      <c r="D325" s="101"/>
      <c r="E325" s="101"/>
      <c r="F325" s="101"/>
      <c r="G325" s="102"/>
      <c r="H325" s="103"/>
      <c r="I325" s="103"/>
    </row>
    <row r="326" spans="3:9" s="90" customFormat="1" x14ac:dyDescent="0.2">
      <c r="C326" s="101"/>
      <c r="D326" s="101"/>
      <c r="E326" s="101"/>
      <c r="F326" s="101"/>
      <c r="G326" s="102"/>
      <c r="H326" s="103"/>
      <c r="I326" s="103"/>
    </row>
    <row r="327" spans="3:9" s="90" customFormat="1" x14ac:dyDescent="0.2">
      <c r="C327" s="101"/>
      <c r="D327" s="101"/>
      <c r="E327" s="101"/>
      <c r="F327" s="101"/>
      <c r="G327" s="102"/>
      <c r="H327" s="103"/>
      <c r="I327" s="103"/>
    </row>
    <row r="328" spans="3:9" s="90" customFormat="1" x14ac:dyDescent="0.2">
      <c r="C328" s="101"/>
      <c r="D328" s="101"/>
      <c r="E328" s="101"/>
      <c r="F328" s="101"/>
      <c r="G328" s="102"/>
      <c r="H328" s="103"/>
      <c r="I328" s="103"/>
    </row>
    <row r="329" spans="3:9" s="90" customFormat="1" x14ac:dyDescent="0.2">
      <c r="C329" s="101"/>
      <c r="D329" s="101"/>
      <c r="E329" s="101"/>
      <c r="F329" s="101"/>
      <c r="G329" s="102"/>
      <c r="H329" s="103"/>
      <c r="I329" s="103"/>
    </row>
    <row r="330" spans="3:9" s="90" customFormat="1" x14ac:dyDescent="0.2">
      <c r="C330" s="101"/>
      <c r="D330" s="101"/>
      <c r="E330" s="101"/>
      <c r="F330" s="101"/>
      <c r="G330" s="102"/>
      <c r="H330" s="103"/>
      <c r="I330" s="103"/>
    </row>
    <row r="331" spans="3:9" s="90" customFormat="1" x14ac:dyDescent="0.2">
      <c r="C331" s="101"/>
      <c r="D331" s="101"/>
      <c r="E331" s="101"/>
      <c r="F331" s="101"/>
      <c r="G331" s="102"/>
      <c r="H331" s="103"/>
      <c r="I331" s="103"/>
    </row>
    <row r="332" spans="3:9" s="90" customFormat="1" x14ac:dyDescent="0.2">
      <c r="C332" s="101"/>
      <c r="D332" s="101"/>
      <c r="E332" s="101"/>
      <c r="F332" s="101"/>
      <c r="G332" s="102"/>
      <c r="H332" s="103"/>
      <c r="I332" s="103"/>
    </row>
    <row r="333" spans="3:9" s="90" customFormat="1" x14ac:dyDescent="0.2">
      <c r="C333" s="101"/>
      <c r="D333" s="101"/>
      <c r="E333" s="101"/>
      <c r="F333" s="101"/>
      <c r="G333" s="102"/>
      <c r="H333" s="103"/>
      <c r="I333" s="103"/>
    </row>
    <row r="334" spans="3:9" s="90" customFormat="1" x14ac:dyDescent="0.2">
      <c r="C334" s="101"/>
      <c r="D334" s="101"/>
      <c r="E334" s="101"/>
      <c r="F334" s="101"/>
      <c r="G334" s="102"/>
      <c r="H334" s="103"/>
      <c r="I334" s="103"/>
    </row>
    <row r="335" spans="3:9" s="90" customFormat="1" x14ac:dyDescent="0.2">
      <c r="C335" s="101"/>
      <c r="D335" s="101"/>
      <c r="E335" s="101"/>
      <c r="F335" s="101"/>
      <c r="G335" s="102"/>
      <c r="H335" s="103"/>
      <c r="I335" s="103"/>
    </row>
    <row r="336" spans="3:9" s="90" customFormat="1" x14ac:dyDescent="0.2">
      <c r="C336" s="101"/>
      <c r="D336" s="101"/>
      <c r="E336" s="101"/>
      <c r="F336" s="101"/>
      <c r="G336" s="102"/>
      <c r="H336" s="103"/>
      <c r="I336" s="103"/>
    </row>
    <row r="337" spans="3:9" s="90" customFormat="1" x14ac:dyDescent="0.2">
      <c r="C337" s="101"/>
      <c r="D337" s="101"/>
      <c r="E337" s="101"/>
      <c r="F337" s="101"/>
      <c r="G337" s="102"/>
      <c r="H337" s="103"/>
      <c r="I337" s="103"/>
    </row>
    <row r="338" spans="3:9" s="90" customFormat="1" x14ac:dyDescent="0.2">
      <c r="C338" s="101"/>
      <c r="D338" s="101"/>
      <c r="E338" s="101"/>
      <c r="F338" s="101"/>
      <c r="G338" s="102"/>
      <c r="H338" s="103"/>
      <c r="I338" s="103"/>
    </row>
    <row r="339" spans="3:9" s="90" customFormat="1" x14ac:dyDescent="0.2">
      <c r="C339" s="101"/>
      <c r="D339" s="101"/>
      <c r="E339" s="101"/>
      <c r="F339" s="101"/>
      <c r="G339" s="102"/>
      <c r="H339" s="103"/>
      <c r="I339" s="103"/>
    </row>
    <row r="340" spans="3:9" s="90" customFormat="1" x14ac:dyDescent="0.2">
      <c r="C340" s="101"/>
      <c r="D340" s="101"/>
      <c r="E340" s="101"/>
      <c r="F340" s="101"/>
      <c r="G340" s="102"/>
      <c r="H340" s="103"/>
      <c r="I340" s="103"/>
    </row>
    <row r="341" spans="3:9" s="90" customFormat="1" x14ac:dyDescent="0.2">
      <c r="C341" s="101"/>
      <c r="D341" s="101"/>
      <c r="E341" s="101"/>
      <c r="F341" s="101"/>
      <c r="G341" s="102"/>
      <c r="H341" s="103"/>
      <c r="I341" s="103"/>
    </row>
    <row r="342" spans="3:9" s="90" customFormat="1" x14ac:dyDescent="0.2">
      <c r="C342" s="101"/>
      <c r="D342" s="101"/>
      <c r="E342" s="101"/>
      <c r="F342" s="101"/>
      <c r="G342" s="102"/>
      <c r="H342" s="103"/>
      <c r="I342" s="103"/>
    </row>
    <row r="343" spans="3:9" s="90" customFormat="1" x14ac:dyDescent="0.2">
      <c r="C343" s="101"/>
      <c r="D343" s="101"/>
      <c r="E343" s="101"/>
      <c r="F343" s="101"/>
      <c r="G343" s="102"/>
      <c r="H343" s="103"/>
      <c r="I343" s="103"/>
    </row>
    <row r="344" spans="3:9" s="90" customFormat="1" x14ac:dyDescent="0.2">
      <c r="C344" s="101"/>
      <c r="D344" s="101"/>
      <c r="E344" s="101"/>
      <c r="F344" s="101"/>
      <c r="G344" s="102"/>
      <c r="H344" s="103"/>
      <c r="I344" s="103"/>
    </row>
    <row r="345" spans="3:9" s="90" customFormat="1" x14ac:dyDescent="0.2">
      <c r="C345" s="101"/>
      <c r="D345" s="101"/>
      <c r="E345" s="101"/>
      <c r="F345" s="101"/>
      <c r="G345" s="102"/>
      <c r="H345" s="103"/>
      <c r="I345" s="103"/>
    </row>
    <row r="346" spans="3:9" s="90" customFormat="1" x14ac:dyDescent="0.2">
      <c r="C346" s="101"/>
      <c r="D346" s="101"/>
      <c r="E346" s="101"/>
      <c r="F346" s="101"/>
      <c r="G346" s="102"/>
      <c r="H346" s="103"/>
      <c r="I346" s="103"/>
    </row>
    <row r="347" spans="3:9" s="90" customFormat="1" x14ac:dyDescent="0.2">
      <c r="C347" s="101"/>
      <c r="D347" s="101"/>
      <c r="E347" s="101"/>
      <c r="F347" s="101"/>
      <c r="G347" s="102"/>
      <c r="H347" s="103"/>
      <c r="I347" s="103"/>
    </row>
    <row r="348" spans="3:9" s="90" customFormat="1" x14ac:dyDescent="0.2">
      <c r="C348" s="101"/>
      <c r="D348" s="101"/>
      <c r="E348" s="101"/>
      <c r="F348" s="101"/>
      <c r="G348" s="102"/>
      <c r="H348" s="103"/>
      <c r="I348" s="103"/>
    </row>
    <row r="349" spans="3:9" s="90" customFormat="1" x14ac:dyDescent="0.2">
      <c r="C349" s="101"/>
      <c r="D349" s="101"/>
      <c r="E349" s="101"/>
      <c r="F349" s="101"/>
      <c r="G349" s="102"/>
      <c r="H349" s="103"/>
      <c r="I349" s="103"/>
    </row>
    <row r="350" spans="3:9" s="90" customFormat="1" x14ac:dyDescent="0.2">
      <c r="C350" s="101"/>
      <c r="D350" s="101"/>
      <c r="E350" s="101"/>
      <c r="F350" s="101"/>
      <c r="G350" s="102"/>
      <c r="H350" s="103"/>
      <c r="I350" s="103"/>
    </row>
    <row r="351" spans="3:9" s="90" customFormat="1" x14ac:dyDescent="0.2">
      <c r="C351" s="101"/>
      <c r="D351" s="101"/>
      <c r="E351" s="101"/>
      <c r="F351" s="101"/>
      <c r="G351" s="102"/>
      <c r="H351" s="103"/>
      <c r="I351" s="103"/>
    </row>
    <row r="352" spans="3:9" s="90" customFormat="1" x14ac:dyDescent="0.2">
      <c r="C352" s="101"/>
      <c r="D352" s="101"/>
      <c r="E352" s="101"/>
      <c r="F352" s="101"/>
      <c r="G352" s="102"/>
      <c r="H352" s="103"/>
      <c r="I352" s="103"/>
    </row>
    <row r="353" spans="3:9" s="90" customFormat="1" x14ac:dyDescent="0.2">
      <c r="C353" s="101"/>
      <c r="D353" s="101"/>
      <c r="E353" s="101"/>
      <c r="F353" s="101"/>
      <c r="G353" s="102"/>
      <c r="H353" s="103"/>
      <c r="I353" s="103"/>
    </row>
    <row r="354" spans="3:9" s="90" customFormat="1" x14ac:dyDescent="0.2">
      <c r="C354" s="101"/>
      <c r="D354" s="101"/>
      <c r="E354" s="101"/>
      <c r="F354" s="101"/>
      <c r="G354" s="102"/>
      <c r="H354" s="103"/>
      <c r="I354" s="103"/>
    </row>
    <row r="355" spans="3:9" s="90" customFormat="1" x14ac:dyDescent="0.2">
      <c r="C355" s="101"/>
      <c r="D355" s="101"/>
      <c r="E355" s="101"/>
      <c r="F355" s="101"/>
      <c r="G355" s="102"/>
      <c r="H355" s="103"/>
      <c r="I355" s="103"/>
    </row>
    <row r="356" spans="3:9" s="90" customFormat="1" x14ac:dyDescent="0.2">
      <c r="C356" s="101"/>
      <c r="D356" s="101"/>
      <c r="E356" s="101"/>
      <c r="F356" s="101"/>
      <c r="G356" s="102"/>
      <c r="H356" s="103"/>
      <c r="I356" s="103"/>
    </row>
    <row r="357" spans="3:9" s="90" customFormat="1" x14ac:dyDescent="0.2">
      <c r="C357" s="101"/>
      <c r="D357" s="101"/>
      <c r="E357" s="101"/>
      <c r="F357" s="101"/>
      <c r="G357" s="102"/>
      <c r="H357" s="103"/>
      <c r="I357" s="103"/>
    </row>
    <row r="358" spans="3:9" s="90" customFormat="1" x14ac:dyDescent="0.2">
      <c r="C358" s="101"/>
      <c r="D358" s="101"/>
      <c r="E358" s="101"/>
      <c r="F358" s="101"/>
      <c r="G358" s="102"/>
      <c r="H358" s="103"/>
      <c r="I358" s="103"/>
    </row>
    <row r="359" spans="3:9" s="90" customFormat="1" x14ac:dyDescent="0.2">
      <c r="C359" s="101"/>
      <c r="D359" s="101"/>
      <c r="E359" s="101"/>
      <c r="F359" s="101"/>
      <c r="G359" s="102"/>
      <c r="H359" s="103"/>
      <c r="I359" s="103"/>
    </row>
    <row r="360" spans="3:9" s="90" customFormat="1" x14ac:dyDescent="0.2">
      <c r="C360" s="101"/>
      <c r="D360" s="101"/>
      <c r="E360" s="101"/>
      <c r="F360" s="101"/>
      <c r="G360" s="102"/>
      <c r="H360" s="103"/>
      <c r="I360" s="103"/>
    </row>
    <row r="361" spans="3:9" s="90" customFormat="1" x14ac:dyDescent="0.2">
      <c r="C361" s="101"/>
      <c r="D361" s="101"/>
      <c r="E361" s="101"/>
      <c r="F361" s="101"/>
      <c r="G361" s="102"/>
      <c r="H361" s="103"/>
      <c r="I361" s="103"/>
    </row>
    <row r="362" spans="3:9" s="90" customFormat="1" x14ac:dyDescent="0.2">
      <c r="C362" s="101"/>
      <c r="D362" s="101"/>
      <c r="E362" s="101"/>
      <c r="F362" s="101"/>
      <c r="G362" s="102"/>
      <c r="H362" s="103"/>
      <c r="I362" s="103"/>
    </row>
    <row r="363" spans="3:9" s="90" customFormat="1" x14ac:dyDescent="0.2">
      <c r="C363" s="101"/>
      <c r="D363" s="101"/>
      <c r="E363" s="101"/>
      <c r="F363" s="101"/>
      <c r="G363" s="102"/>
      <c r="H363" s="103"/>
      <c r="I363" s="103"/>
    </row>
    <row r="364" spans="3:9" s="90" customFormat="1" x14ac:dyDescent="0.2">
      <c r="C364" s="101"/>
      <c r="D364" s="101"/>
      <c r="E364" s="101"/>
      <c r="F364" s="101"/>
      <c r="G364" s="102"/>
      <c r="H364" s="103"/>
      <c r="I364" s="103"/>
    </row>
    <row r="365" spans="3:9" s="90" customFormat="1" x14ac:dyDescent="0.2">
      <c r="C365" s="101"/>
      <c r="D365" s="101"/>
      <c r="E365" s="101"/>
      <c r="F365" s="101"/>
      <c r="G365" s="102"/>
      <c r="H365" s="103"/>
      <c r="I365" s="103"/>
    </row>
    <row r="366" spans="3:9" s="90" customFormat="1" x14ac:dyDescent="0.2">
      <c r="C366" s="101"/>
      <c r="D366" s="101"/>
      <c r="E366" s="101"/>
      <c r="F366" s="101"/>
      <c r="G366" s="102"/>
      <c r="H366" s="103"/>
      <c r="I366" s="103"/>
    </row>
    <row r="367" spans="3:9" s="90" customFormat="1" x14ac:dyDescent="0.2">
      <c r="C367" s="101"/>
      <c r="D367" s="101"/>
      <c r="E367" s="101"/>
      <c r="F367" s="101"/>
      <c r="G367" s="102"/>
      <c r="H367" s="103"/>
      <c r="I367" s="103"/>
    </row>
    <row r="368" spans="3:9" s="90" customFormat="1" x14ac:dyDescent="0.2">
      <c r="C368" s="101"/>
      <c r="D368" s="101"/>
      <c r="E368" s="101"/>
      <c r="F368" s="101"/>
      <c r="G368" s="102"/>
      <c r="H368" s="103"/>
      <c r="I368" s="103"/>
    </row>
    <row r="369" spans="3:9" s="90" customFormat="1" x14ac:dyDescent="0.2">
      <c r="C369" s="101"/>
      <c r="D369" s="101"/>
      <c r="E369" s="101"/>
      <c r="F369" s="101"/>
      <c r="G369" s="102"/>
      <c r="H369" s="103"/>
      <c r="I369" s="103"/>
    </row>
    <row r="370" spans="3:9" s="90" customFormat="1" x14ac:dyDescent="0.2">
      <c r="C370" s="101"/>
      <c r="D370" s="101"/>
      <c r="E370" s="101"/>
      <c r="F370" s="101"/>
      <c r="G370" s="102"/>
      <c r="H370" s="103"/>
      <c r="I370" s="103"/>
    </row>
    <row r="371" spans="3:9" s="90" customFormat="1" x14ac:dyDescent="0.2">
      <c r="C371" s="101"/>
      <c r="D371" s="101"/>
      <c r="E371" s="101"/>
      <c r="F371" s="101"/>
      <c r="G371" s="102"/>
      <c r="H371" s="103"/>
      <c r="I371" s="103"/>
    </row>
    <row r="372" spans="3:9" s="90" customFormat="1" x14ac:dyDescent="0.2">
      <c r="C372" s="101"/>
      <c r="D372" s="101"/>
      <c r="E372" s="101"/>
      <c r="F372" s="101"/>
      <c r="G372" s="102"/>
      <c r="H372" s="103"/>
      <c r="I372" s="103"/>
    </row>
    <row r="373" spans="3:9" s="90" customFormat="1" x14ac:dyDescent="0.2">
      <c r="C373" s="101"/>
      <c r="D373" s="101"/>
      <c r="E373" s="101"/>
      <c r="F373" s="101"/>
      <c r="G373" s="102"/>
      <c r="H373" s="103"/>
      <c r="I373" s="103"/>
    </row>
    <row r="374" spans="3:9" s="90" customFormat="1" x14ac:dyDescent="0.2">
      <c r="C374" s="101"/>
      <c r="D374" s="101"/>
      <c r="E374" s="101"/>
      <c r="F374" s="101"/>
      <c r="G374" s="102"/>
      <c r="H374" s="103"/>
      <c r="I374" s="103"/>
    </row>
  </sheetData>
  <mergeCells count="27">
    <mergeCell ref="B38:D38"/>
    <mergeCell ref="B39:D39"/>
    <mergeCell ref="B40:D40"/>
    <mergeCell ref="E8:E9"/>
    <mergeCell ref="F8:F9"/>
    <mergeCell ref="B34:D34"/>
    <mergeCell ref="B8:B9"/>
    <mergeCell ref="C8:C9"/>
    <mergeCell ref="D8:D9"/>
    <mergeCell ref="B35:I36"/>
    <mergeCell ref="B37:D37"/>
    <mergeCell ref="A44:I48"/>
    <mergeCell ref="A1:A3"/>
    <mergeCell ref="B1:H2"/>
    <mergeCell ref="B3:H3"/>
    <mergeCell ref="A5:I5"/>
    <mergeCell ref="B6:F7"/>
    <mergeCell ref="A6:A7"/>
    <mergeCell ref="B4:I4"/>
    <mergeCell ref="A8:A43"/>
    <mergeCell ref="G6:I7"/>
    <mergeCell ref="G37:I37"/>
    <mergeCell ref="G38:I43"/>
    <mergeCell ref="G8:I34"/>
    <mergeCell ref="B41:D41"/>
    <mergeCell ref="B42:D42"/>
    <mergeCell ref="B43:D43"/>
  </mergeCells>
  <phoneticPr fontId="20" type="noConversion"/>
  <printOptions horizontalCentered="1"/>
  <pageMargins left="0.51181102362204722" right="0.31496062992125984" top="0.35433070866141736" bottom="0.35433070866141736" header="0.31496062992125984" footer="0.31496062992125984"/>
  <pageSetup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30"/>
  <sheetViews>
    <sheetView tabSelected="1" topLeftCell="B1" workbookViewId="0">
      <selection activeCell="M18" sqref="M18:N28"/>
    </sheetView>
  </sheetViews>
  <sheetFormatPr baseColWidth="10" defaultRowHeight="15" x14ac:dyDescent="0.25"/>
  <cols>
    <col min="1" max="1" width="20" customWidth="1"/>
    <col min="2" max="2" width="19.140625" customWidth="1"/>
    <col min="3" max="3" width="9.85546875" customWidth="1"/>
    <col min="4" max="4" width="7.85546875" style="75" customWidth="1"/>
    <col min="5" max="5" width="13.28515625" style="114" customWidth="1"/>
    <col min="6" max="6" width="12.85546875" style="115" customWidth="1"/>
    <col min="7" max="7" width="9.5703125" style="115" customWidth="1"/>
    <col min="8" max="8" width="13.7109375" style="115" customWidth="1"/>
    <col min="9" max="10" width="12.42578125" style="115" customWidth="1"/>
    <col min="11" max="11" width="10.140625" style="115" customWidth="1"/>
    <col min="12" max="12" width="11.85546875" style="115" customWidth="1"/>
    <col min="13" max="13" width="9.5703125" customWidth="1"/>
    <col min="14" max="14" width="33.85546875" customWidth="1"/>
  </cols>
  <sheetData>
    <row r="1" spans="1:43" s="108" customFormat="1" ht="12.75" x14ac:dyDescent="0.2">
      <c r="A1" s="261"/>
      <c r="B1" s="262" t="s">
        <v>237</v>
      </c>
      <c r="C1" s="262"/>
      <c r="D1" s="262"/>
      <c r="E1" s="262"/>
      <c r="F1" s="262"/>
      <c r="G1" s="262"/>
      <c r="H1" s="262"/>
      <c r="I1" s="262"/>
      <c r="J1" s="262"/>
      <c r="K1" s="262"/>
      <c r="L1" s="262"/>
      <c r="M1" s="262"/>
      <c r="N1" s="104" t="s">
        <v>152</v>
      </c>
    </row>
    <row r="2" spans="1:43" s="108" customFormat="1" ht="12.75" x14ac:dyDescent="0.2">
      <c r="A2" s="261"/>
      <c r="B2" s="262"/>
      <c r="C2" s="262"/>
      <c r="D2" s="262"/>
      <c r="E2" s="262"/>
      <c r="F2" s="262"/>
      <c r="G2" s="262"/>
      <c r="H2" s="262"/>
      <c r="I2" s="262"/>
      <c r="J2" s="262"/>
      <c r="K2" s="262"/>
      <c r="L2" s="262"/>
      <c r="M2" s="262"/>
      <c r="N2" s="104" t="s">
        <v>153</v>
      </c>
    </row>
    <row r="3" spans="1:43" s="108" customFormat="1" ht="44.25" customHeight="1" x14ac:dyDescent="0.2">
      <c r="A3" s="261"/>
      <c r="B3" s="262" t="s">
        <v>238</v>
      </c>
      <c r="C3" s="262"/>
      <c r="D3" s="262"/>
      <c r="E3" s="262"/>
      <c r="F3" s="262"/>
      <c r="G3" s="262"/>
      <c r="H3" s="262"/>
      <c r="I3" s="262"/>
      <c r="J3" s="262"/>
      <c r="K3" s="262"/>
      <c r="L3" s="262"/>
      <c r="M3" s="262"/>
      <c r="N3" s="104" t="s">
        <v>154</v>
      </c>
    </row>
    <row r="4" spans="1:43" s="108" customFormat="1" ht="12.75" x14ac:dyDescent="0.2">
      <c r="A4" s="105"/>
      <c r="B4" s="269"/>
      <c r="C4" s="270"/>
      <c r="D4" s="270"/>
      <c r="E4" s="270"/>
      <c r="F4" s="270"/>
      <c r="G4" s="270"/>
      <c r="H4" s="270"/>
      <c r="I4" s="270"/>
      <c r="J4" s="270"/>
      <c r="K4" s="270"/>
      <c r="L4" s="270"/>
      <c r="M4" s="271"/>
      <c r="N4" s="106"/>
    </row>
    <row r="5" spans="1:43" s="108" customFormat="1" ht="12.75" x14ac:dyDescent="0.2">
      <c r="A5" s="263" t="s">
        <v>239</v>
      </c>
      <c r="B5" s="263"/>
      <c r="C5" s="263"/>
      <c r="D5" s="263"/>
      <c r="E5" s="263"/>
      <c r="F5" s="263"/>
      <c r="G5" s="263"/>
      <c r="H5" s="263"/>
      <c r="I5" s="263"/>
      <c r="J5" s="263"/>
      <c r="K5" s="263"/>
      <c r="L5" s="263"/>
      <c r="M5" s="263"/>
      <c r="N5" s="263"/>
    </row>
    <row r="6" spans="1:43" s="108" customFormat="1" ht="12.75" customHeight="1" x14ac:dyDescent="0.2">
      <c r="A6" s="264" t="s">
        <v>161</v>
      </c>
      <c r="B6" s="253" t="s">
        <v>211</v>
      </c>
      <c r="C6" s="254"/>
      <c r="D6" s="254"/>
      <c r="E6" s="254"/>
      <c r="F6" s="254"/>
      <c r="G6" s="254"/>
      <c r="H6" s="254"/>
      <c r="I6" s="254"/>
      <c r="J6" s="254"/>
      <c r="K6" s="254"/>
      <c r="L6" s="255"/>
      <c r="M6" s="265" t="s">
        <v>208</v>
      </c>
      <c r="N6" s="266"/>
    </row>
    <row r="7" spans="1:43" s="108" customFormat="1" ht="63" customHeight="1" x14ac:dyDescent="0.2">
      <c r="A7" s="264"/>
      <c r="B7" s="256"/>
      <c r="C7" s="257"/>
      <c r="D7" s="257"/>
      <c r="E7" s="257"/>
      <c r="F7" s="257"/>
      <c r="G7" s="257"/>
      <c r="H7" s="257"/>
      <c r="I7" s="257"/>
      <c r="J7" s="257"/>
      <c r="K7" s="257"/>
      <c r="L7" s="258"/>
      <c r="M7" s="267"/>
      <c r="N7" s="268"/>
    </row>
    <row r="8" spans="1:43" s="108" customFormat="1" ht="33.75" x14ac:dyDescent="0.2">
      <c r="A8" s="259" t="s">
        <v>235</v>
      </c>
      <c r="B8" s="111" t="s">
        <v>162</v>
      </c>
      <c r="C8" s="112" t="s">
        <v>212</v>
      </c>
      <c r="D8" s="112" t="s">
        <v>216</v>
      </c>
      <c r="E8" s="123" t="s">
        <v>213</v>
      </c>
      <c r="F8" s="112" t="s">
        <v>215</v>
      </c>
      <c r="G8" s="112" t="s">
        <v>217</v>
      </c>
      <c r="H8" s="112" t="s">
        <v>218</v>
      </c>
      <c r="I8" s="112" t="s">
        <v>219</v>
      </c>
      <c r="J8" s="112" t="s">
        <v>220</v>
      </c>
      <c r="K8" s="112" t="s">
        <v>221</v>
      </c>
      <c r="L8" s="112" t="s">
        <v>214</v>
      </c>
      <c r="M8" s="247" t="s">
        <v>241</v>
      </c>
      <c r="N8" s="248"/>
    </row>
    <row r="9" spans="1:43" s="108" customFormat="1" ht="12.75" x14ac:dyDescent="0.2">
      <c r="A9" s="260"/>
      <c r="B9" s="109" t="s">
        <v>164</v>
      </c>
      <c r="C9" s="77">
        <v>0</v>
      </c>
      <c r="D9" s="77">
        <v>2</v>
      </c>
      <c r="E9" s="113">
        <v>6</v>
      </c>
      <c r="F9" s="116">
        <v>0</v>
      </c>
      <c r="G9" s="116">
        <v>0</v>
      </c>
      <c r="H9" s="116">
        <v>0</v>
      </c>
      <c r="I9" s="116">
        <v>0</v>
      </c>
      <c r="J9" s="116">
        <v>0</v>
      </c>
      <c r="K9" s="116">
        <v>0</v>
      </c>
      <c r="L9" s="116">
        <f>SUM(C9:K9)</f>
        <v>8</v>
      </c>
      <c r="M9" s="249"/>
      <c r="N9" s="250"/>
    </row>
    <row r="10" spans="1:43" s="108" customFormat="1" ht="12.75" x14ac:dyDescent="0.2">
      <c r="A10" s="260"/>
      <c r="B10" s="109" t="s">
        <v>165</v>
      </c>
      <c r="C10" s="77">
        <v>0</v>
      </c>
      <c r="D10" s="77">
        <v>0</v>
      </c>
      <c r="E10" s="113">
        <v>0</v>
      </c>
      <c r="F10" s="116">
        <v>0</v>
      </c>
      <c r="G10" s="116">
        <v>0</v>
      </c>
      <c r="H10" s="116">
        <v>0</v>
      </c>
      <c r="I10" s="116">
        <v>0</v>
      </c>
      <c r="J10" s="116">
        <v>0</v>
      </c>
      <c r="K10" s="116">
        <v>0</v>
      </c>
      <c r="L10" s="116">
        <f>SUM(C10:K10)</f>
        <v>0</v>
      </c>
      <c r="M10" s="249"/>
      <c r="N10" s="250"/>
    </row>
    <row r="11" spans="1:43" s="108" customFormat="1" ht="12.75" x14ac:dyDescent="0.2">
      <c r="A11" s="260"/>
      <c r="B11" s="109" t="s">
        <v>166</v>
      </c>
      <c r="C11" s="118">
        <v>4</v>
      </c>
      <c r="D11" s="118">
        <v>12</v>
      </c>
      <c r="E11" s="119">
        <v>2</v>
      </c>
      <c r="F11" s="120">
        <v>29</v>
      </c>
      <c r="G11" s="120">
        <v>1</v>
      </c>
      <c r="H11" s="120">
        <v>1</v>
      </c>
      <c r="I11" s="120">
        <v>1</v>
      </c>
      <c r="J11" s="116">
        <v>0</v>
      </c>
      <c r="K11" s="116">
        <v>1</v>
      </c>
      <c r="L11" s="116">
        <f>SUM(C11:K11)</f>
        <v>51</v>
      </c>
      <c r="M11" s="249"/>
      <c r="N11" s="250"/>
    </row>
    <row r="12" spans="1:43" s="117" customFormat="1" ht="12.75" x14ac:dyDescent="0.2">
      <c r="A12" s="260"/>
      <c r="B12" s="121" t="s">
        <v>167</v>
      </c>
      <c r="C12" s="118">
        <v>1</v>
      </c>
      <c r="D12" s="118">
        <v>0</v>
      </c>
      <c r="E12" s="119">
        <v>0</v>
      </c>
      <c r="F12" s="120">
        <v>9</v>
      </c>
      <c r="G12" s="120">
        <v>2</v>
      </c>
      <c r="H12" s="120">
        <v>0</v>
      </c>
      <c r="I12" s="120">
        <v>0</v>
      </c>
      <c r="J12" s="120">
        <v>0</v>
      </c>
      <c r="K12" s="120">
        <v>0</v>
      </c>
      <c r="L12" s="120">
        <f>SUM(C12:K12)</f>
        <v>12</v>
      </c>
      <c r="M12" s="249"/>
      <c r="N12" s="250"/>
    </row>
    <row r="13" spans="1:43" s="108" customFormat="1" ht="12.75" x14ac:dyDescent="0.2">
      <c r="A13" s="260"/>
      <c r="B13" s="109" t="s">
        <v>168</v>
      </c>
      <c r="C13" s="77">
        <v>0</v>
      </c>
      <c r="D13" s="77">
        <v>0</v>
      </c>
      <c r="E13" s="113">
        <v>1</v>
      </c>
      <c r="F13" s="116">
        <v>62</v>
      </c>
      <c r="G13" s="116">
        <v>11</v>
      </c>
      <c r="H13" s="116">
        <v>0</v>
      </c>
      <c r="I13" s="116">
        <v>1</v>
      </c>
      <c r="J13" s="116">
        <v>1</v>
      </c>
      <c r="K13" s="116">
        <v>0</v>
      </c>
      <c r="L13" s="116">
        <f>SUM(C13:K13)</f>
        <v>76</v>
      </c>
      <c r="M13" s="249"/>
      <c r="N13" s="250"/>
    </row>
    <row r="14" spans="1:43" s="108" customFormat="1" ht="12.75" x14ac:dyDescent="0.2">
      <c r="A14" s="260"/>
      <c r="B14" s="110" t="s">
        <v>169</v>
      </c>
      <c r="C14" s="124">
        <f t="shared" ref="C14:K14" si="0">SUM(C9:C13)</f>
        <v>5</v>
      </c>
      <c r="D14" s="124">
        <f t="shared" si="0"/>
        <v>14</v>
      </c>
      <c r="E14" s="125">
        <f t="shared" si="0"/>
        <v>9</v>
      </c>
      <c r="F14" s="124">
        <f t="shared" si="0"/>
        <v>100</v>
      </c>
      <c r="G14" s="124">
        <f t="shared" si="0"/>
        <v>14</v>
      </c>
      <c r="H14" s="124">
        <f t="shared" si="0"/>
        <v>1</v>
      </c>
      <c r="I14" s="124">
        <f t="shared" si="0"/>
        <v>2</v>
      </c>
      <c r="J14" s="124">
        <f t="shared" si="0"/>
        <v>1</v>
      </c>
      <c r="K14" s="107">
        <f t="shared" si="0"/>
        <v>1</v>
      </c>
      <c r="L14" s="107">
        <f>C14+D14+E14+F14+G14+H14+I14+J14+K14</f>
        <v>147</v>
      </c>
      <c r="M14" s="251"/>
      <c r="N14" s="252"/>
    </row>
    <row r="15" spans="1:43" s="81" customFormat="1" ht="30" customHeight="1" x14ac:dyDescent="0.2">
      <c r="A15" s="272" t="s">
        <v>234</v>
      </c>
      <c r="B15" s="273"/>
      <c r="C15" s="273"/>
      <c r="D15" s="273"/>
      <c r="E15" s="273"/>
      <c r="F15" s="273"/>
      <c r="G15" s="273"/>
      <c r="H15" s="273"/>
      <c r="I15" s="273"/>
      <c r="J15" s="273"/>
      <c r="K15" s="273"/>
      <c r="L15" s="273"/>
      <c r="M15" s="273"/>
      <c r="N15" s="273"/>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row>
    <row r="16" spans="1:43" s="81" customFormat="1" ht="30" customHeight="1" x14ac:dyDescent="0.2">
      <c r="A16" s="272"/>
      <c r="B16" s="273"/>
      <c r="C16" s="273"/>
      <c r="D16" s="273"/>
      <c r="E16" s="273"/>
      <c r="F16" s="273"/>
      <c r="G16" s="273"/>
      <c r="H16" s="273"/>
      <c r="I16" s="273"/>
      <c r="J16" s="273"/>
      <c r="K16" s="273"/>
      <c r="L16" s="273"/>
      <c r="M16" s="273"/>
      <c r="N16" s="273"/>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row>
    <row r="17" spans="1:43" s="108" customFormat="1" ht="24" customHeight="1" x14ac:dyDescent="0.2">
      <c r="A17" s="260" t="s">
        <v>158</v>
      </c>
      <c r="B17" s="282" t="s">
        <v>222</v>
      </c>
      <c r="C17" s="290"/>
      <c r="D17" s="290"/>
      <c r="E17" s="290"/>
      <c r="F17" s="290"/>
      <c r="G17" s="291"/>
      <c r="H17" s="277" t="s">
        <v>223</v>
      </c>
      <c r="I17" s="278"/>
      <c r="J17" s="278"/>
      <c r="K17" s="278"/>
      <c r="L17" s="279"/>
      <c r="M17" s="275" t="s">
        <v>208</v>
      </c>
      <c r="N17" s="276"/>
    </row>
    <row r="18" spans="1:43" s="108" customFormat="1" ht="24" customHeight="1" x14ac:dyDescent="0.2">
      <c r="A18" s="260"/>
      <c r="B18" s="292" t="s">
        <v>224</v>
      </c>
      <c r="C18" s="293"/>
      <c r="D18" s="293"/>
      <c r="E18" s="293"/>
      <c r="F18" s="293"/>
      <c r="G18" s="294"/>
      <c r="H18" s="277">
        <v>12</v>
      </c>
      <c r="I18" s="278"/>
      <c r="J18" s="278"/>
      <c r="K18" s="278"/>
      <c r="L18" s="279"/>
      <c r="M18" s="247" t="s">
        <v>242</v>
      </c>
      <c r="N18" s="248"/>
    </row>
    <row r="19" spans="1:43" s="108" customFormat="1" ht="19.5" customHeight="1" x14ac:dyDescent="0.2">
      <c r="A19" s="260"/>
      <c r="B19" s="292" t="s">
        <v>225</v>
      </c>
      <c r="C19" s="293"/>
      <c r="D19" s="293"/>
      <c r="E19" s="293"/>
      <c r="F19" s="293"/>
      <c r="G19" s="294"/>
      <c r="H19" s="277">
        <v>47</v>
      </c>
      <c r="I19" s="278"/>
      <c r="J19" s="278"/>
      <c r="K19" s="278"/>
      <c r="L19" s="279"/>
      <c r="M19" s="249"/>
      <c r="N19" s="250"/>
    </row>
    <row r="20" spans="1:43" s="108" customFormat="1" ht="19.5" customHeight="1" x14ac:dyDescent="0.2">
      <c r="A20" s="260"/>
      <c r="B20" s="287" t="s">
        <v>226</v>
      </c>
      <c r="C20" s="288"/>
      <c r="D20" s="288"/>
      <c r="E20" s="288"/>
      <c r="F20" s="288"/>
      <c r="G20" s="289"/>
      <c r="H20" s="277">
        <v>2</v>
      </c>
      <c r="I20" s="278"/>
      <c r="J20" s="278"/>
      <c r="K20" s="278"/>
      <c r="L20" s="279"/>
      <c r="M20" s="249"/>
      <c r="N20" s="250"/>
    </row>
    <row r="21" spans="1:43" s="108" customFormat="1" ht="19.5" customHeight="1" x14ac:dyDescent="0.2">
      <c r="A21" s="260"/>
      <c r="B21" s="287" t="s">
        <v>227</v>
      </c>
      <c r="C21" s="288"/>
      <c r="D21" s="288"/>
      <c r="E21" s="288"/>
      <c r="F21" s="288"/>
      <c r="G21" s="289"/>
      <c r="H21" s="277">
        <v>1</v>
      </c>
      <c r="I21" s="278"/>
      <c r="J21" s="278"/>
      <c r="K21" s="278"/>
      <c r="L21" s="279"/>
      <c r="M21" s="249"/>
      <c r="N21" s="250"/>
    </row>
    <row r="22" spans="1:43" ht="19.5" customHeight="1" x14ac:dyDescent="0.25">
      <c r="A22" s="260"/>
      <c r="B22" s="287" t="s">
        <v>228</v>
      </c>
      <c r="C22" s="288"/>
      <c r="D22" s="288"/>
      <c r="E22" s="288"/>
      <c r="F22" s="288"/>
      <c r="G22" s="289"/>
      <c r="H22" s="277">
        <v>7</v>
      </c>
      <c r="I22" s="278"/>
      <c r="J22" s="278"/>
      <c r="K22" s="278"/>
      <c r="L22" s="279"/>
      <c r="M22" s="249"/>
      <c r="N22" s="250"/>
    </row>
    <row r="23" spans="1:43" s="75" customFormat="1" ht="19.5" customHeight="1" x14ac:dyDescent="0.25">
      <c r="A23" s="260"/>
      <c r="B23" s="280" t="s">
        <v>229</v>
      </c>
      <c r="C23" s="280"/>
      <c r="D23" s="280"/>
      <c r="E23" s="280"/>
      <c r="F23" s="280"/>
      <c r="G23" s="280"/>
      <c r="H23" s="281">
        <v>2</v>
      </c>
      <c r="I23" s="281"/>
      <c r="J23" s="281"/>
      <c r="K23" s="281"/>
      <c r="L23" s="281"/>
      <c r="M23" s="249"/>
      <c r="N23" s="250"/>
    </row>
    <row r="24" spans="1:43" ht="19.5" customHeight="1" x14ac:dyDescent="0.25">
      <c r="A24" s="260"/>
      <c r="B24" s="274" t="s">
        <v>230</v>
      </c>
      <c r="C24" s="274"/>
      <c r="D24" s="274"/>
      <c r="E24" s="274"/>
      <c r="F24" s="274"/>
      <c r="G24" s="274"/>
      <c r="H24" s="232">
        <v>7</v>
      </c>
      <c r="I24" s="233"/>
      <c r="J24" s="233"/>
      <c r="K24" s="233"/>
      <c r="L24" s="234"/>
      <c r="M24" s="249"/>
      <c r="N24" s="250"/>
    </row>
    <row r="25" spans="1:43" ht="19.5" customHeight="1" x14ac:dyDescent="0.25">
      <c r="A25" s="260"/>
      <c r="B25" s="274" t="s">
        <v>231</v>
      </c>
      <c r="C25" s="274"/>
      <c r="D25" s="274"/>
      <c r="E25" s="274"/>
      <c r="F25" s="274"/>
      <c r="G25" s="274"/>
      <c r="H25" s="232">
        <v>13</v>
      </c>
      <c r="I25" s="233"/>
      <c r="J25" s="233"/>
      <c r="K25" s="233"/>
      <c r="L25" s="234"/>
      <c r="M25" s="249"/>
      <c r="N25" s="250"/>
    </row>
    <row r="26" spans="1:43" ht="19.5" customHeight="1" x14ac:dyDescent="0.25">
      <c r="A26" s="260"/>
      <c r="B26" s="274" t="s">
        <v>232</v>
      </c>
      <c r="C26" s="274"/>
      <c r="D26" s="274"/>
      <c r="E26" s="274"/>
      <c r="F26" s="274"/>
      <c r="G26" s="274"/>
      <c r="H26" s="232">
        <v>2</v>
      </c>
      <c r="I26" s="233"/>
      <c r="J26" s="233"/>
      <c r="K26" s="233"/>
      <c r="L26" s="234"/>
      <c r="M26" s="249"/>
      <c r="N26" s="250"/>
    </row>
    <row r="27" spans="1:43" ht="23.25" customHeight="1" x14ac:dyDescent="0.25">
      <c r="A27" s="286"/>
      <c r="B27" s="274" t="s">
        <v>233</v>
      </c>
      <c r="C27" s="274"/>
      <c r="D27" s="274"/>
      <c r="E27" s="274"/>
      <c r="F27" s="274"/>
      <c r="G27" s="274"/>
      <c r="H27" s="232">
        <v>7</v>
      </c>
      <c r="I27" s="233"/>
      <c r="J27" s="233"/>
      <c r="K27" s="233"/>
      <c r="L27" s="234"/>
      <c r="M27" s="249"/>
      <c r="N27" s="250"/>
    </row>
    <row r="28" spans="1:43" s="75" customFormat="1" ht="19.5" customHeight="1" x14ac:dyDescent="0.25">
      <c r="A28" s="122"/>
      <c r="B28" s="282" t="s">
        <v>169</v>
      </c>
      <c r="C28" s="283"/>
      <c r="D28" s="283"/>
      <c r="E28" s="283"/>
      <c r="F28" s="283"/>
      <c r="G28" s="284"/>
      <c r="H28" s="285">
        <f>SUM(H18:L27)</f>
        <v>100</v>
      </c>
      <c r="I28" s="236"/>
      <c r="J28" s="236"/>
      <c r="K28" s="236"/>
      <c r="L28" s="237"/>
      <c r="M28" s="251"/>
      <c r="N28" s="252"/>
    </row>
    <row r="29" spans="1:43" s="81" customFormat="1" ht="15" customHeight="1" x14ac:dyDescent="0.2">
      <c r="A29" s="272" t="s">
        <v>236</v>
      </c>
      <c r="B29" s="273"/>
      <c r="C29" s="273"/>
      <c r="D29" s="273"/>
      <c r="E29" s="273"/>
      <c r="F29" s="273"/>
      <c r="G29" s="273"/>
      <c r="H29" s="273"/>
      <c r="I29" s="273"/>
      <c r="J29" s="273"/>
      <c r="K29" s="273"/>
      <c r="L29" s="273"/>
      <c r="M29" s="273"/>
      <c r="N29" s="273"/>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row>
    <row r="30" spans="1:43" s="81" customFormat="1" ht="66" customHeight="1" x14ac:dyDescent="0.2">
      <c r="A30" s="272"/>
      <c r="B30" s="273"/>
      <c r="C30" s="273"/>
      <c r="D30" s="273"/>
      <c r="E30" s="273"/>
      <c r="F30" s="273"/>
      <c r="G30" s="273"/>
      <c r="H30" s="273"/>
      <c r="I30" s="273"/>
      <c r="J30" s="273"/>
      <c r="K30" s="273"/>
      <c r="L30" s="273"/>
      <c r="M30" s="273"/>
      <c r="N30" s="273"/>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row>
  </sheetData>
  <mergeCells count="39">
    <mergeCell ref="A29:N30"/>
    <mergeCell ref="B28:G28"/>
    <mergeCell ref="H28:L28"/>
    <mergeCell ref="A17:A27"/>
    <mergeCell ref="M18:N28"/>
    <mergeCell ref="B21:G21"/>
    <mergeCell ref="H21:L21"/>
    <mergeCell ref="B17:G17"/>
    <mergeCell ref="H17:L17"/>
    <mergeCell ref="B20:G20"/>
    <mergeCell ref="B22:G22"/>
    <mergeCell ref="B18:G18"/>
    <mergeCell ref="B19:G19"/>
    <mergeCell ref="A15:N16"/>
    <mergeCell ref="B27:G27"/>
    <mergeCell ref="H24:L24"/>
    <mergeCell ref="H25:L25"/>
    <mergeCell ref="H26:L26"/>
    <mergeCell ref="H27:L27"/>
    <mergeCell ref="M17:N17"/>
    <mergeCell ref="H19:L19"/>
    <mergeCell ref="H18:L18"/>
    <mergeCell ref="B24:G24"/>
    <mergeCell ref="B25:G25"/>
    <mergeCell ref="B26:G26"/>
    <mergeCell ref="B23:G23"/>
    <mergeCell ref="H20:L20"/>
    <mergeCell ref="H22:L22"/>
    <mergeCell ref="H23:L23"/>
    <mergeCell ref="M8:N14"/>
    <mergeCell ref="B6:L7"/>
    <mergeCell ref="A8:A14"/>
    <mergeCell ref="A1:A3"/>
    <mergeCell ref="B1:M2"/>
    <mergeCell ref="B3:M3"/>
    <mergeCell ref="A5:N5"/>
    <mergeCell ref="A6:A7"/>
    <mergeCell ref="M6:N7"/>
    <mergeCell ref="B4:M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M21"/>
  <sheetViews>
    <sheetView topLeftCell="A13" workbookViewId="0">
      <selection activeCell="M12" sqref="M12"/>
    </sheetView>
  </sheetViews>
  <sheetFormatPr baseColWidth="10" defaultRowHeight="15" x14ac:dyDescent="0.25"/>
  <cols>
    <col min="1" max="1" width="34.85546875" customWidth="1"/>
    <col min="2" max="7" width="34.85546875" hidden="1" customWidth="1"/>
    <col min="8" max="8" width="45" customWidth="1"/>
    <col min="9" max="9" width="27.28515625" customWidth="1"/>
    <col min="10" max="10" width="25.7109375" customWidth="1"/>
    <col min="11" max="11" width="15" customWidth="1"/>
    <col min="12" max="12" width="15.5703125" customWidth="1"/>
    <col min="13" max="13" width="12.5703125" customWidth="1"/>
  </cols>
  <sheetData>
    <row r="2" spans="1:13" x14ac:dyDescent="0.25">
      <c r="A2" s="295" t="s">
        <v>0</v>
      </c>
      <c r="B2" s="296"/>
      <c r="C2" s="296"/>
      <c r="D2" s="296"/>
      <c r="E2" s="296"/>
      <c r="F2" s="296"/>
      <c r="G2" s="296"/>
      <c r="H2" s="296"/>
      <c r="I2" s="296"/>
      <c r="J2" s="296"/>
      <c r="K2" s="296"/>
      <c r="L2" s="296"/>
    </row>
    <row r="3" spans="1:13" x14ac:dyDescent="0.25">
      <c r="A3" s="295" t="s">
        <v>7</v>
      </c>
      <c r="B3" s="296"/>
      <c r="C3" s="296"/>
      <c r="D3" s="296"/>
      <c r="E3" s="296"/>
      <c r="F3" s="296"/>
      <c r="G3" s="296"/>
      <c r="H3" s="296"/>
      <c r="I3" s="296"/>
      <c r="J3" s="296"/>
      <c r="K3" s="296"/>
      <c r="L3" s="296"/>
    </row>
    <row r="4" spans="1:13" x14ac:dyDescent="0.25">
      <c r="A4" s="1"/>
    </row>
    <row r="5" spans="1:13" x14ac:dyDescent="0.25">
      <c r="A5" s="2" t="s">
        <v>1</v>
      </c>
      <c r="B5" s="9" t="s">
        <v>42</v>
      </c>
      <c r="C5" s="9" t="s">
        <v>43</v>
      </c>
      <c r="D5" s="9" t="s">
        <v>45</v>
      </c>
      <c r="E5" s="9" t="s">
        <v>46</v>
      </c>
      <c r="F5" s="9" t="s">
        <v>47</v>
      </c>
      <c r="G5" s="9" t="s">
        <v>41</v>
      </c>
      <c r="H5" s="37" t="s">
        <v>2</v>
      </c>
      <c r="I5" s="37" t="s">
        <v>3</v>
      </c>
      <c r="J5" s="37" t="s">
        <v>4</v>
      </c>
      <c r="K5" s="37" t="s">
        <v>21</v>
      </c>
      <c r="L5" s="37" t="s">
        <v>22</v>
      </c>
    </row>
    <row r="6" spans="1:13" ht="30" x14ac:dyDescent="0.25">
      <c r="A6" s="3" t="s">
        <v>5</v>
      </c>
      <c r="B6" s="10"/>
      <c r="C6" s="10"/>
      <c r="D6" s="10"/>
      <c r="E6" s="10"/>
      <c r="F6" s="10"/>
      <c r="G6" s="10"/>
      <c r="H6" s="4" t="s">
        <v>18</v>
      </c>
      <c r="I6" s="4" t="s">
        <v>17</v>
      </c>
      <c r="J6" s="4" t="s">
        <v>8</v>
      </c>
      <c r="K6" s="5">
        <v>42795</v>
      </c>
      <c r="L6" s="6">
        <v>42916</v>
      </c>
    </row>
    <row r="7" spans="1:13" ht="45" x14ac:dyDescent="0.25">
      <c r="A7" s="3" t="s">
        <v>5</v>
      </c>
      <c r="B7" s="10"/>
      <c r="C7" s="10"/>
      <c r="D7" s="10"/>
      <c r="E7" s="10"/>
      <c r="F7" s="10"/>
      <c r="G7" s="10"/>
      <c r="H7" s="4" t="s">
        <v>19</v>
      </c>
      <c r="I7" s="4" t="s">
        <v>20</v>
      </c>
      <c r="J7" s="4" t="s">
        <v>23</v>
      </c>
      <c r="K7" s="5">
        <v>42917</v>
      </c>
      <c r="L7" s="7">
        <v>42978</v>
      </c>
    </row>
    <row r="8" spans="1:13" ht="75" x14ac:dyDescent="0.25">
      <c r="A8" s="302" t="s">
        <v>6</v>
      </c>
      <c r="B8" s="10">
        <v>3249</v>
      </c>
      <c r="C8" s="10" t="s">
        <v>44</v>
      </c>
      <c r="D8" s="12">
        <v>1</v>
      </c>
      <c r="E8" s="13">
        <v>42751</v>
      </c>
      <c r="F8" s="13">
        <v>42764</v>
      </c>
      <c r="G8" s="48">
        <v>7500</v>
      </c>
      <c r="H8" s="35" t="s">
        <v>27</v>
      </c>
      <c r="I8" s="35" t="s">
        <v>24</v>
      </c>
      <c r="J8" s="35" t="s">
        <v>25</v>
      </c>
      <c r="K8" s="5">
        <v>42919</v>
      </c>
      <c r="L8" s="5">
        <v>43098</v>
      </c>
      <c r="M8" s="15"/>
    </row>
    <row r="9" spans="1:13" ht="45" x14ac:dyDescent="0.25">
      <c r="A9" s="303"/>
      <c r="B9" s="10"/>
      <c r="C9" s="10"/>
      <c r="D9" s="12"/>
      <c r="E9" s="13"/>
      <c r="F9" s="13"/>
      <c r="G9" s="48">
        <v>7501</v>
      </c>
      <c r="H9" s="35" t="s">
        <v>53</v>
      </c>
      <c r="I9" s="35" t="s">
        <v>28</v>
      </c>
      <c r="J9" s="35" t="s">
        <v>25</v>
      </c>
      <c r="K9" s="5">
        <v>42795</v>
      </c>
      <c r="L9" s="5">
        <v>42870</v>
      </c>
      <c r="M9" s="14"/>
    </row>
    <row r="10" spans="1:13" ht="75" x14ac:dyDescent="0.25">
      <c r="A10" s="3" t="s">
        <v>6</v>
      </c>
      <c r="B10" s="10">
        <v>3249</v>
      </c>
      <c r="C10" s="10" t="s">
        <v>44</v>
      </c>
      <c r="D10" s="12">
        <v>1</v>
      </c>
      <c r="E10" s="13">
        <v>42751</v>
      </c>
      <c r="F10" s="13">
        <v>42764</v>
      </c>
      <c r="G10" s="48">
        <v>7504</v>
      </c>
      <c r="H10" s="35" t="s">
        <v>29</v>
      </c>
      <c r="I10" s="35" t="s">
        <v>28</v>
      </c>
      <c r="J10" s="35" t="s">
        <v>15</v>
      </c>
      <c r="K10" s="6">
        <v>42919</v>
      </c>
      <c r="L10" s="6">
        <v>43039</v>
      </c>
      <c r="M10" s="15"/>
    </row>
    <row r="11" spans="1:13" ht="30" x14ac:dyDescent="0.25">
      <c r="A11" s="3" t="s">
        <v>9</v>
      </c>
      <c r="B11" s="10">
        <v>3249</v>
      </c>
      <c r="C11" s="10" t="s">
        <v>44</v>
      </c>
      <c r="D11" s="12">
        <v>1</v>
      </c>
      <c r="E11" s="13">
        <v>42751</v>
      </c>
      <c r="F11" s="13">
        <v>42764</v>
      </c>
      <c r="G11" s="48">
        <v>7502</v>
      </c>
      <c r="H11" s="35" t="s">
        <v>50</v>
      </c>
      <c r="I11" s="35" t="s">
        <v>10</v>
      </c>
      <c r="J11" s="35" t="s">
        <v>11</v>
      </c>
      <c r="K11" s="6">
        <v>42828</v>
      </c>
      <c r="L11" s="6">
        <v>43039</v>
      </c>
      <c r="M11" s="15"/>
    </row>
    <row r="12" spans="1:13" ht="54" customHeight="1" x14ac:dyDescent="0.25">
      <c r="A12" s="3" t="s">
        <v>9</v>
      </c>
      <c r="B12" s="10">
        <v>3249</v>
      </c>
      <c r="C12" s="10" t="s">
        <v>44</v>
      </c>
      <c r="D12" s="12">
        <v>1</v>
      </c>
      <c r="E12" s="13">
        <v>42751</v>
      </c>
      <c r="F12" s="13">
        <v>42764</v>
      </c>
      <c r="G12" s="48">
        <v>7464</v>
      </c>
      <c r="H12" s="35" t="s">
        <v>33</v>
      </c>
      <c r="I12" s="35" t="s">
        <v>39</v>
      </c>
      <c r="J12" s="35" t="s">
        <v>11</v>
      </c>
      <c r="K12" s="6">
        <v>42751</v>
      </c>
      <c r="L12" s="6">
        <v>43098</v>
      </c>
    </row>
    <row r="13" spans="1:13" ht="60" x14ac:dyDescent="0.25">
      <c r="A13" s="3" t="s">
        <v>9</v>
      </c>
      <c r="B13" s="10">
        <v>3249</v>
      </c>
      <c r="C13" s="10" t="s">
        <v>44</v>
      </c>
      <c r="D13" s="12">
        <v>1</v>
      </c>
      <c r="E13" s="13">
        <v>42751</v>
      </c>
      <c r="F13" s="13">
        <v>42764</v>
      </c>
      <c r="G13" s="48">
        <v>7503</v>
      </c>
      <c r="H13" s="35" t="s">
        <v>51</v>
      </c>
      <c r="I13" s="35" t="s">
        <v>14</v>
      </c>
      <c r="J13" s="35" t="s">
        <v>11</v>
      </c>
      <c r="K13" s="6">
        <v>42795</v>
      </c>
      <c r="L13" s="6" t="s">
        <v>30</v>
      </c>
      <c r="M13" s="15"/>
    </row>
    <row r="14" spans="1:13" ht="77.25" customHeight="1" x14ac:dyDescent="0.25">
      <c r="A14" s="3" t="s">
        <v>12</v>
      </c>
      <c r="B14" s="10">
        <v>3249</v>
      </c>
      <c r="C14" s="10" t="s">
        <v>44</v>
      </c>
      <c r="D14" s="12">
        <v>1</v>
      </c>
      <c r="E14" s="13">
        <v>42751</v>
      </c>
      <c r="F14" s="13">
        <v>42764</v>
      </c>
      <c r="G14" s="48">
        <v>7505</v>
      </c>
      <c r="H14" s="35" t="s">
        <v>52</v>
      </c>
      <c r="I14" s="35" t="s">
        <v>13</v>
      </c>
      <c r="J14" s="35" t="s">
        <v>16</v>
      </c>
      <c r="K14" s="6">
        <v>42887</v>
      </c>
      <c r="L14" s="5">
        <v>42947</v>
      </c>
      <c r="M14" s="15"/>
    </row>
    <row r="15" spans="1:13" ht="45" x14ac:dyDescent="0.25">
      <c r="A15" s="3" t="s">
        <v>12</v>
      </c>
      <c r="B15" s="10">
        <v>3249</v>
      </c>
      <c r="C15" s="10" t="s">
        <v>44</v>
      </c>
      <c r="D15" s="12">
        <v>1</v>
      </c>
      <c r="E15" s="13">
        <v>42751</v>
      </c>
      <c r="F15" s="13">
        <v>42764</v>
      </c>
      <c r="G15" s="48">
        <v>7507</v>
      </c>
      <c r="H15" s="35" t="s">
        <v>31</v>
      </c>
      <c r="I15" s="35" t="s">
        <v>32</v>
      </c>
      <c r="J15" s="35" t="s">
        <v>26</v>
      </c>
      <c r="K15" s="6">
        <v>42829</v>
      </c>
      <c r="L15" s="6">
        <v>43008</v>
      </c>
    </row>
    <row r="16" spans="1:13" ht="30.75" customHeight="1" x14ac:dyDescent="0.25">
      <c r="A16" s="49"/>
      <c r="B16" s="10"/>
      <c r="C16" s="10"/>
      <c r="D16" s="50"/>
      <c r="E16" s="13"/>
      <c r="F16" s="13"/>
      <c r="G16" s="51">
        <v>7508</v>
      </c>
      <c r="H16" s="35" t="s">
        <v>120</v>
      </c>
      <c r="I16" s="35" t="s">
        <v>122</v>
      </c>
      <c r="J16" s="35" t="s">
        <v>121</v>
      </c>
      <c r="K16" s="55">
        <v>42795</v>
      </c>
      <c r="L16" s="55">
        <v>43098</v>
      </c>
    </row>
    <row r="17" spans="1:12" ht="45" x14ac:dyDescent="0.25">
      <c r="A17" s="297" t="s">
        <v>34</v>
      </c>
      <c r="B17" s="11">
        <v>3250</v>
      </c>
      <c r="C17" s="11" t="s">
        <v>48</v>
      </c>
      <c r="D17" s="8" t="s">
        <v>49</v>
      </c>
      <c r="E17" s="13">
        <v>42751</v>
      </c>
      <c r="F17" s="13">
        <v>42764</v>
      </c>
      <c r="G17" s="52">
        <v>7465</v>
      </c>
      <c r="H17" s="35" t="s">
        <v>35</v>
      </c>
      <c r="I17" s="35" t="s">
        <v>40</v>
      </c>
      <c r="J17" s="35" t="s">
        <v>26</v>
      </c>
      <c r="K17" s="6">
        <v>42751</v>
      </c>
      <c r="L17" s="6">
        <v>42916</v>
      </c>
    </row>
    <row r="18" spans="1:12" ht="45" x14ac:dyDescent="0.25">
      <c r="A18" s="298"/>
      <c r="B18" s="11">
        <v>3250</v>
      </c>
      <c r="C18" s="11" t="s">
        <v>48</v>
      </c>
      <c r="D18" s="8" t="s">
        <v>49</v>
      </c>
      <c r="E18" s="13">
        <v>42751</v>
      </c>
      <c r="F18" s="13">
        <v>42764</v>
      </c>
      <c r="G18" s="53">
        <v>7466</v>
      </c>
      <c r="H18" s="35" t="s">
        <v>36</v>
      </c>
      <c r="I18" s="35" t="s">
        <v>39</v>
      </c>
      <c r="J18" s="35" t="s">
        <v>26</v>
      </c>
      <c r="K18" s="6">
        <v>42887</v>
      </c>
      <c r="L18" s="6">
        <v>43039</v>
      </c>
    </row>
    <row r="19" spans="1:12" ht="45" customHeight="1" x14ac:dyDescent="0.25">
      <c r="A19" s="298"/>
      <c r="B19" s="11"/>
      <c r="C19" s="11"/>
      <c r="D19" s="8"/>
      <c r="E19" s="13"/>
      <c r="F19" s="13"/>
      <c r="G19" s="36">
        <v>7533</v>
      </c>
      <c r="H19" s="35" t="s">
        <v>123</v>
      </c>
      <c r="I19" s="35" t="s">
        <v>124</v>
      </c>
      <c r="J19" s="35" t="s">
        <v>121</v>
      </c>
      <c r="K19" s="6">
        <v>42979</v>
      </c>
      <c r="L19" s="6">
        <v>43099</v>
      </c>
    </row>
    <row r="20" spans="1:12" ht="45" x14ac:dyDescent="0.25">
      <c r="A20" s="299"/>
      <c r="B20" s="11">
        <v>3250</v>
      </c>
      <c r="C20" s="11" t="s">
        <v>48</v>
      </c>
      <c r="D20" s="8" t="s">
        <v>49</v>
      </c>
      <c r="E20" s="13">
        <v>42751</v>
      </c>
      <c r="F20" s="13">
        <v>42764</v>
      </c>
      <c r="G20" s="54">
        <v>7467</v>
      </c>
      <c r="H20" s="35" t="s">
        <v>37</v>
      </c>
      <c r="I20" s="35" t="s">
        <v>38</v>
      </c>
      <c r="J20" s="35" t="s">
        <v>26</v>
      </c>
      <c r="K20" s="6">
        <v>43040</v>
      </c>
      <c r="L20" s="6">
        <v>43098</v>
      </c>
    </row>
    <row r="21" spans="1:12" x14ac:dyDescent="0.25">
      <c r="K21" s="300" t="s">
        <v>125</v>
      </c>
      <c r="L21" s="301"/>
    </row>
  </sheetData>
  <autoFilter ref="A5:L21" xr:uid="{00000000-0009-0000-0000-000006000000}"/>
  <mergeCells count="5">
    <mergeCell ref="A2:L2"/>
    <mergeCell ref="A3:L3"/>
    <mergeCell ref="A17:A20"/>
    <mergeCell ref="K21:L21"/>
    <mergeCell ref="A8:A9"/>
  </mergeCells>
  <pageMargins left="0.70866141732283472" right="0.70866141732283472" top="0.74803149606299213" bottom="0.74803149606299213" header="0.31496062992125984" footer="0.31496062992125984"/>
  <pageSetup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9"/>
  <sheetViews>
    <sheetView topLeftCell="C1" workbookViewId="0">
      <selection activeCell="I13" sqref="I13"/>
    </sheetView>
  </sheetViews>
  <sheetFormatPr baseColWidth="10" defaultRowHeight="15" x14ac:dyDescent="0.25"/>
  <cols>
    <col min="1" max="1" width="23.7109375" customWidth="1"/>
    <col min="2" max="2" width="33.28515625" hidden="1" customWidth="1"/>
    <col min="3" max="3" width="23" customWidth="1"/>
    <col min="4" max="4" width="5.7109375" bestFit="1" customWidth="1"/>
    <col min="5" max="5" width="14.5703125" bestFit="1" customWidth="1"/>
    <col min="6" max="6" width="20.28515625" bestFit="1" customWidth="1"/>
    <col min="7" max="7" width="33.28515625" hidden="1" customWidth="1"/>
    <col min="8" max="8" width="25.140625" customWidth="1"/>
    <col min="9" max="9" width="23.7109375" customWidth="1"/>
    <col min="10" max="10" width="20.5703125" hidden="1" customWidth="1"/>
    <col min="11" max="11" width="18.85546875" customWidth="1"/>
    <col min="12" max="12" width="20" customWidth="1"/>
    <col min="13" max="13" width="13" customWidth="1"/>
  </cols>
  <sheetData>
    <row r="1" spans="1:14" ht="15" customHeight="1" x14ac:dyDescent="0.25">
      <c r="A1" s="304" t="s">
        <v>92</v>
      </c>
      <c r="B1" s="305"/>
      <c r="C1" s="305"/>
      <c r="D1" s="305"/>
      <c r="E1" s="305"/>
      <c r="F1" s="305"/>
      <c r="G1" s="305"/>
      <c r="H1" s="305"/>
      <c r="I1" s="305"/>
      <c r="J1" s="305"/>
      <c r="K1" s="305"/>
      <c r="L1" s="305"/>
      <c r="M1" s="22"/>
    </row>
    <row r="2" spans="1:14" ht="15" customHeight="1" x14ac:dyDescent="0.25">
      <c r="A2" s="295" t="s">
        <v>117</v>
      </c>
      <c r="B2" s="296"/>
      <c r="C2" s="296"/>
      <c r="D2" s="296"/>
      <c r="E2" s="296"/>
      <c r="F2" s="296"/>
      <c r="G2" s="296"/>
      <c r="H2" s="296"/>
      <c r="I2" s="296"/>
      <c r="J2" s="296"/>
      <c r="K2" s="296"/>
      <c r="L2" s="296"/>
      <c r="M2" s="296"/>
    </row>
    <row r="3" spans="1:14" ht="15" customHeight="1" thickBot="1" x14ac:dyDescent="0.3">
      <c r="A3" s="1"/>
      <c r="J3" s="16"/>
    </row>
    <row r="4" spans="1:14" ht="15" customHeight="1" x14ac:dyDescent="0.25">
      <c r="A4" s="26" t="s">
        <v>1</v>
      </c>
      <c r="B4" s="27" t="s">
        <v>116</v>
      </c>
      <c r="C4" s="27" t="s">
        <v>115</v>
      </c>
      <c r="D4" s="27" t="s">
        <v>78</v>
      </c>
      <c r="E4" s="27" t="s">
        <v>46</v>
      </c>
      <c r="F4" s="27" t="s">
        <v>77</v>
      </c>
      <c r="G4" s="27" t="s">
        <v>114</v>
      </c>
      <c r="H4" s="27" t="s">
        <v>2</v>
      </c>
      <c r="I4" s="27" t="s">
        <v>3</v>
      </c>
      <c r="J4" s="28" t="s">
        <v>113</v>
      </c>
      <c r="K4" s="27" t="s">
        <v>4</v>
      </c>
      <c r="L4" s="27" t="s">
        <v>112</v>
      </c>
      <c r="M4" s="29" t="s">
        <v>111</v>
      </c>
    </row>
    <row r="5" spans="1:14" ht="134.25" customHeight="1" x14ac:dyDescent="0.25">
      <c r="A5" s="30" t="s">
        <v>106</v>
      </c>
      <c r="B5" s="19">
        <v>3249</v>
      </c>
      <c r="C5" s="19" t="s">
        <v>105</v>
      </c>
      <c r="D5" s="21">
        <v>1</v>
      </c>
      <c r="E5" s="20">
        <v>42751</v>
      </c>
      <c r="F5" s="20">
        <v>43098</v>
      </c>
      <c r="G5" s="38">
        <v>7506</v>
      </c>
      <c r="H5" s="39" t="s">
        <v>110</v>
      </c>
      <c r="I5" s="39" t="s">
        <v>109</v>
      </c>
      <c r="J5" s="39" t="s">
        <v>108</v>
      </c>
      <c r="K5" s="40" t="s">
        <v>107</v>
      </c>
      <c r="L5" s="41">
        <v>42788</v>
      </c>
      <c r="M5" s="42">
        <v>43098</v>
      </c>
    </row>
    <row r="6" spans="1:14" ht="134.25" customHeight="1" thickBot="1" x14ac:dyDescent="0.3">
      <c r="A6" s="31" t="s">
        <v>106</v>
      </c>
      <c r="B6" s="32">
        <v>3249</v>
      </c>
      <c r="C6" s="32" t="s">
        <v>105</v>
      </c>
      <c r="D6" s="33">
        <v>1</v>
      </c>
      <c r="E6" s="34">
        <v>42751</v>
      </c>
      <c r="F6" s="34">
        <v>43098</v>
      </c>
      <c r="G6" s="43">
        <v>7463</v>
      </c>
      <c r="H6" s="44" t="s">
        <v>104</v>
      </c>
      <c r="I6" s="44" t="s">
        <v>103</v>
      </c>
      <c r="J6" s="44" t="s">
        <v>102</v>
      </c>
      <c r="K6" s="45" t="s">
        <v>101</v>
      </c>
      <c r="L6" s="46">
        <v>42751</v>
      </c>
      <c r="M6" s="47">
        <v>43098</v>
      </c>
    </row>
    <row r="7" spans="1:14" ht="116.25" hidden="1" customHeight="1" x14ac:dyDescent="0.25">
      <c r="A7" s="24" t="s">
        <v>100</v>
      </c>
      <c r="B7" s="24" t="s">
        <v>99</v>
      </c>
      <c r="C7" s="24"/>
      <c r="D7" s="24"/>
      <c r="E7" s="24"/>
      <c r="F7" s="24"/>
      <c r="G7" s="24"/>
      <c r="H7" s="23" t="s">
        <v>98</v>
      </c>
      <c r="I7" s="23" t="s">
        <v>97</v>
      </c>
      <c r="J7" s="23" t="s">
        <v>96</v>
      </c>
      <c r="K7" s="23" t="s">
        <v>95</v>
      </c>
      <c r="L7" s="25">
        <v>42767</v>
      </c>
      <c r="M7" s="25">
        <v>42916</v>
      </c>
      <c r="N7" s="18" t="s">
        <v>94</v>
      </c>
    </row>
    <row r="8" spans="1:14" x14ac:dyDescent="0.25">
      <c r="L8" s="306" t="s">
        <v>126</v>
      </c>
      <c r="M8" s="306"/>
    </row>
    <row r="9" spans="1:14" ht="45" x14ac:dyDescent="0.25">
      <c r="B9" s="17" t="s">
        <v>93</v>
      </c>
    </row>
  </sheetData>
  <mergeCells count="3">
    <mergeCell ref="A1:L1"/>
    <mergeCell ref="A2:M2"/>
    <mergeCell ref="L8:M8"/>
  </mergeCells>
  <pageMargins left="0.70866141732283472" right="0.70866141732283472" top="0.74803149606299213" bottom="0.74803149606299213" header="0.31496062992125984" footer="0.31496062992125984"/>
  <pageSetup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1D9981719A03F4D879830680E7CE6D1" ma:contentTypeVersion="0" ma:contentTypeDescription="Crear nuevo documento." ma:contentTypeScope="" ma:versionID="6ae11e56b92ab3f8e7ec9a95661d4ca4">
  <xsd:schema xmlns:xsd="http://www.w3.org/2001/XMLSchema" xmlns:xs="http://www.w3.org/2001/XMLSchema" xmlns:p="http://schemas.microsoft.com/office/2006/metadata/properties" xmlns:ns2="af7f7f6b-44e7-444a-90a4-d02bbf46acb6" targetNamespace="http://schemas.microsoft.com/office/2006/metadata/properties" ma:root="true" ma:fieldsID="22da86d825143a73a30775302da6a898" ns2:_="">
    <xsd:import namespace="af7f7f6b-44e7-444a-90a4-d02bbf46acb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af7f7f6b-44e7-444a-90a4-d02bbf46acb6">DNPOI-122-33</_dlc_DocId>
    <_dlc_DocIdUrl xmlns="af7f7f6b-44e7-444a-90a4-d02bbf46acb6">
      <Url>https://colaboracion.dnp.gov.co/CDT/_layouts/15/DocIdRedir.aspx?ID=DNPOI-122-33</Url>
      <Description>DNPOI-122-33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72FACF-FA79-4151-9445-6E11D8B08E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f7f6b-44e7-444a-90a4-d02bbf46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C2840B-0F30-4C1A-9757-B85C14FAAA11}">
  <ds:schemaRefs>
    <ds:schemaRef ds:uri="http://schemas.microsoft.com/sharepoint/events"/>
  </ds:schemaRefs>
</ds:datastoreItem>
</file>

<file path=customXml/itemProps3.xml><?xml version="1.0" encoding="utf-8"?>
<ds:datastoreItem xmlns:ds="http://schemas.openxmlformats.org/officeDocument/2006/customXml" ds:itemID="{0517F4E9-17FE-4E3C-9E23-D0EA49CEEE22}">
  <ds:schemaRefs>
    <ds:schemaRef ds:uri="http://schemas.openxmlformats.org/package/2006/metadata/core-propertie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af7f7f6b-44e7-444a-90a4-d02bbf46acb6"/>
    <ds:schemaRef ds:uri="http://www.w3.org/XML/1998/namespace"/>
    <ds:schemaRef ds:uri="http://purl.org/dc/terms/"/>
  </ds:schemaRefs>
</ds:datastoreItem>
</file>

<file path=customXml/itemProps4.xml><?xml version="1.0" encoding="utf-8"?>
<ds:datastoreItem xmlns:ds="http://schemas.openxmlformats.org/officeDocument/2006/customXml" ds:itemID="{138B5F01-7C01-4A61-9506-7EF1B0842D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vt:lpstr>
      <vt:lpstr>PLAN ESTRATEGICO</vt:lpstr>
      <vt:lpstr>METODOLOGÍA</vt:lpstr>
      <vt:lpstr>E Rac Trámi</vt:lpstr>
      <vt:lpstr>ANALISIS DE PLANTA DE PER</vt:lpstr>
      <vt:lpstr>CARGOS Y PROVISIÓN  VACANTES</vt:lpstr>
      <vt:lpstr>Atencion al ciudadano</vt:lpstr>
      <vt:lpstr>Trans y Acceso Inf</vt:lpstr>
      <vt:lpstr>'ANALISIS DE PLANTA DE PER'!Área_de_impresión</vt:lpstr>
      <vt:lpstr>METODOLOGÍA!Área_de_impresión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Fernanda Poveda Avila</dc:creator>
  <cp:lastModifiedBy>erika yulieth pinto reyes</cp:lastModifiedBy>
  <cp:lastPrinted>2019-12-19T16:22:26Z</cp:lastPrinted>
  <dcterms:created xsi:type="dcterms:W3CDTF">2016-03-03T17:05:24Z</dcterms:created>
  <dcterms:modified xsi:type="dcterms:W3CDTF">2025-08-13T21:57:22Z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0x01010061D9981719A03F4D879830680E7CE6D1</vt:lpwstr>
  </property>
  <property fmtid="{D5CDD505-2E9C-101B-9397-08002B2CF9AE}" pid="3" name="_dlc_DocIdItemGuid">
    <vt:lpwstr>449c0788-019a-4f36-95fb-662822084380</vt:lpwstr>
  </property>
</Properties>
</file>